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dunaja\Downloads\"/>
    </mc:Choice>
  </mc:AlternateContent>
  <xr:revisionPtr revIDLastSave="0" documentId="8_{5E4199BD-33EC-44CF-81D6-97FEA1360C3A}" xr6:coauthVersionLast="36" xr6:coauthVersionMax="36" xr10:uidLastSave="{00000000-0000-0000-0000-000000000000}"/>
  <bookViews>
    <workbookView xWindow="0" yWindow="0" windowWidth="19200" windowHeight="8010" xr2:uid="{9BE52E4F-EF2A-4099-B7CD-B5F4ED4B3BF1}"/>
  </bookViews>
  <sheets>
    <sheet name="VUGD" sheetId="1" r:id="rId1"/>
  </sheets>
  <externalReferences>
    <externalReference r:id="rId2"/>
  </externalReferences>
  <definedNames>
    <definedName name="_xlnm._FilterDatabase" localSheetId="0" hidden="1">VUGD!$A$7:$L$978</definedName>
    <definedName name="_xlnm.Print_Area" localSheetId="0">VUGD!$A$1:$H$981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78" i="1" l="1"/>
  <c r="I978" i="1"/>
  <c r="K978" i="1" s="1"/>
  <c r="L977" i="1"/>
  <c r="I977" i="1"/>
  <c r="K977" i="1" s="1"/>
  <c r="L976" i="1"/>
  <c r="I976" i="1"/>
  <c r="K976" i="1" s="1"/>
  <c r="L975" i="1"/>
  <c r="I975" i="1"/>
  <c r="K975" i="1" s="1"/>
  <c r="L974" i="1"/>
  <c r="I974" i="1"/>
  <c r="K974" i="1" s="1"/>
  <c r="L973" i="1"/>
  <c r="I973" i="1"/>
  <c r="K973" i="1" s="1"/>
  <c r="L972" i="1"/>
  <c r="I972" i="1"/>
  <c r="K972" i="1" s="1"/>
  <c r="L971" i="1"/>
  <c r="I971" i="1"/>
  <c r="K971" i="1" s="1"/>
  <c r="L970" i="1"/>
  <c r="I970" i="1"/>
  <c r="K970" i="1" s="1"/>
  <c r="L969" i="1"/>
  <c r="I969" i="1"/>
  <c r="K969" i="1" s="1"/>
  <c r="L968" i="1"/>
  <c r="I968" i="1"/>
  <c r="K968" i="1" s="1"/>
  <c r="L967" i="1"/>
  <c r="I967" i="1"/>
  <c r="K967" i="1" s="1"/>
  <c r="L966" i="1"/>
  <c r="I966" i="1"/>
  <c r="K966" i="1" s="1"/>
  <c r="L965" i="1"/>
  <c r="I965" i="1"/>
  <c r="K965" i="1" s="1"/>
  <c r="L964" i="1"/>
  <c r="I964" i="1"/>
  <c r="K964" i="1" s="1"/>
  <c r="L963" i="1"/>
  <c r="K963" i="1"/>
  <c r="I963" i="1"/>
  <c r="L962" i="1"/>
  <c r="I962" i="1"/>
  <c r="K962" i="1" s="1"/>
  <c r="L961" i="1"/>
  <c r="I961" i="1"/>
  <c r="K961" i="1" s="1"/>
  <c r="L960" i="1"/>
  <c r="I960" i="1"/>
  <c r="K960" i="1" s="1"/>
  <c r="L959" i="1"/>
  <c r="I959" i="1"/>
  <c r="K959" i="1" s="1"/>
  <c r="L958" i="1"/>
  <c r="I958" i="1"/>
  <c r="K958" i="1" s="1"/>
  <c r="L957" i="1"/>
  <c r="I957" i="1"/>
  <c r="K957" i="1" s="1"/>
  <c r="L956" i="1"/>
  <c r="I956" i="1"/>
  <c r="K956" i="1" s="1"/>
  <c r="L955" i="1"/>
  <c r="I955" i="1"/>
  <c r="K955" i="1" s="1"/>
  <c r="L954" i="1"/>
  <c r="I954" i="1"/>
  <c r="K954" i="1" s="1"/>
  <c r="L953" i="1"/>
  <c r="I953" i="1"/>
  <c r="K953" i="1" s="1"/>
  <c r="L952" i="1"/>
  <c r="I952" i="1"/>
  <c r="K952" i="1" s="1"/>
  <c r="L951" i="1"/>
  <c r="I951" i="1"/>
  <c r="K951" i="1" s="1"/>
  <c r="L950" i="1"/>
  <c r="I950" i="1"/>
  <c r="K950" i="1" s="1"/>
  <c r="L949" i="1"/>
  <c r="I949" i="1"/>
  <c r="K949" i="1" s="1"/>
  <c r="L948" i="1"/>
  <c r="I948" i="1"/>
  <c r="K948" i="1" s="1"/>
  <c r="L947" i="1"/>
  <c r="K947" i="1"/>
  <c r="I947" i="1"/>
  <c r="L946" i="1"/>
  <c r="I946" i="1"/>
  <c r="K946" i="1" s="1"/>
  <c r="L945" i="1"/>
  <c r="I945" i="1"/>
  <c r="K945" i="1" s="1"/>
  <c r="L944" i="1"/>
  <c r="I944" i="1"/>
  <c r="K944" i="1" s="1"/>
  <c r="L943" i="1"/>
  <c r="I943" i="1"/>
  <c r="K943" i="1" s="1"/>
  <c r="L942" i="1"/>
  <c r="I942" i="1"/>
  <c r="K942" i="1" s="1"/>
  <c r="L941" i="1"/>
  <c r="I941" i="1"/>
  <c r="K941" i="1" s="1"/>
  <c r="L940" i="1"/>
  <c r="I940" i="1"/>
  <c r="K940" i="1" s="1"/>
  <c r="L939" i="1"/>
  <c r="I939" i="1"/>
  <c r="K939" i="1" s="1"/>
  <c r="L938" i="1"/>
  <c r="I938" i="1"/>
  <c r="K938" i="1" s="1"/>
  <c r="L937" i="1"/>
  <c r="I937" i="1"/>
  <c r="K937" i="1" s="1"/>
  <c r="L936" i="1"/>
  <c r="I936" i="1"/>
  <c r="K936" i="1" s="1"/>
  <c r="L935" i="1"/>
  <c r="I935" i="1"/>
  <c r="K935" i="1" s="1"/>
  <c r="L934" i="1"/>
  <c r="I934" i="1"/>
  <c r="K934" i="1" s="1"/>
  <c r="L933" i="1"/>
  <c r="I933" i="1"/>
  <c r="K933" i="1" s="1"/>
  <c r="L932" i="1"/>
  <c r="I932" i="1"/>
  <c r="K932" i="1" s="1"/>
  <c r="L931" i="1"/>
  <c r="K931" i="1"/>
  <c r="I931" i="1"/>
  <c r="L930" i="1"/>
  <c r="I930" i="1"/>
  <c r="K930" i="1" s="1"/>
  <c r="L929" i="1"/>
  <c r="I929" i="1"/>
  <c r="K929" i="1" s="1"/>
  <c r="L928" i="1"/>
  <c r="I928" i="1"/>
  <c r="K928" i="1" s="1"/>
  <c r="L927" i="1"/>
  <c r="I927" i="1"/>
  <c r="K927" i="1" s="1"/>
  <c r="L926" i="1"/>
  <c r="I926" i="1"/>
  <c r="K926" i="1" s="1"/>
  <c r="L925" i="1"/>
  <c r="I925" i="1"/>
  <c r="K925" i="1" s="1"/>
  <c r="L924" i="1"/>
  <c r="I924" i="1"/>
  <c r="K924" i="1" s="1"/>
  <c r="L923" i="1"/>
  <c r="I923" i="1"/>
  <c r="K923" i="1" s="1"/>
  <c r="L922" i="1"/>
  <c r="I922" i="1"/>
  <c r="K922" i="1" s="1"/>
  <c r="L921" i="1"/>
  <c r="I921" i="1"/>
  <c r="K921" i="1" s="1"/>
  <c r="L920" i="1"/>
  <c r="I920" i="1"/>
  <c r="K920" i="1" s="1"/>
  <c r="L919" i="1"/>
  <c r="I919" i="1"/>
  <c r="K919" i="1" s="1"/>
  <c r="L918" i="1"/>
  <c r="I918" i="1"/>
  <c r="K918" i="1" s="1"/>
  <c r="L917" i="1"/>
  <c r="I917" i="1"/>
  <c r="K917" i="1" s="1"/>
  <c r="L916" i="1"/>
  <c r="I916" i="1"/>
  <c r="K916" i="1" s="1"/>
  <c r="L915" i="1"/>
  <c r="K915" i="1"/>
  <c r="I915" i="1"/>
  <c r="L914" i="1"/>
  <c r="I914" i="1"/>
  <c r="K914" i="1" s="1"/>
  <c r="L913" i="1"/>
  <c r="I913" i="1"/>
  <c r="K913" i="1" s="1"/>
  <c r="L912" i="1"/>
  <c r="I912" i="1"/>
  <c r="K912" i="1" s="1"/>
  <c r="L911" i="1"/>
  <c r="I911" i="1"/>
  <c r="K911" i="1" s="1"/>
  <c r="L910" i="1"/>
  <c r="I910" i="1"/>
  <c r="K910" i="1" s="1"/>
  <c r="L909" i="1"/>
  <c r="I909" i="1"/>
  <c r="K909" i="1" s="1"/>
  <c r="L908" i="1"/>
  <c r="I908" i="1"/>
  <c r="K908" i="1" s="1"/>
  <c r="L907" i="1"/>
  <c r="I907" i="1"/>
  <c r="K907" i="1" s="1"/>
  <c r="L906" i="1"/>
  <c r="I906" i="1"/>
  <c r="K906" i="1" s="1"/>
  <c r="L905" i="1"/>
  <c r="I905" i="1"/>
  <c r="K905" i="1" s="1"/>
  <c r="L904" i="1"/>
  <c r="I904" i="1"/>
  <c r="K904" i="1" s="1"/>
  <c r="L903" i="1"/>
  <c r="I903" i="1"/>
  <c r="K903" i="1" s="1"/>
  <c r="L902" i="1"/>
  <c r="I902" i="1"/>
  <c r="K902" i="1" s="1"/>
  <c r="L901" i="1"/>
  <c r="I901" i="1"/>
  <c r="K901" i="1" s="1"/>
  <c r="L900" i="1"/>
  <c r="I900" i="1"/>
  <c r="K900" i="1" s="1"/>
  <c r="L899" i="1"/>
  <c r="K899" i="1"/>
  <c r="I899" i="1"/>
  <c r="L898" i="1"/>
  <c r="I898" i="1"/>
  <c r="K898" i="1" s="1"/>
  <c r="L897" i="1"/>
  <c r="I897" i="1"/>
  <c r="K897" i="1" s="1"/>
  <c r="L896" i="1"/>
  <c r="I896" i="1"/>
  <c r="K896" i="1" s="1"/>
  <c r="L895" i="1"/>
  <c r="I895" i="1"/>
  <c r="K895" i="1" s="1"/>
  <c r="L894" i="1"/>
  <c r="I894" i="1"/>
  <c r="K894" i="1" s="1"/>
  <c r="L893" i="1"/>
  <c r="I893" i="1"/>
  <c r="K893" i="1" s="1"/>
  <c r="L892" i="1"/>
  <c r="I892" i="1"/>
  <c r="K892" i="1" s="1"/>
  <c r="L891" i="1"/>
  <c r="I891" i="1"/>
  <c r="K891" i="1" s="1"/>
  <c r="L890" i="1"/>
  <c r="I890" i="1"/>
  <c r="K890" i="1" s="1"/>
  <c r="L889" i="1"/>
  <c r="I889" i="1"/>
  <c r="K889" i="1" s="1"/>
  <c r="L888" i="1"/>
  <c r="I888" i="1"/>
  <c r="K888" i="1" s="1"/>
  <c r="L887" i="1"/>
  <c r="I887" i="1"/>
  <c r="K887" i="1" s="1"/>
  <c r="L886" i="1"/>
  <c r="I886" i="1"/>
  <c r="K886" i="1" s="1"/>
  <c r="L885" i="1"/>
  <c r="I885" i="1"/>
  <c r="K885" i="1" s="1"/>
  <c r="L884" i="1"/>
  <c r="I884" i="1"/>
  <c r="K884" i="1" s="1"/>
  <c r="L883" i="1"/>
  <c r="K883" i="1"/>
  <c r="I883" i="1"/>
  <c r="L882" i="1"/>
  <c r="I882" i="1"/>
  <c r="K882" i="1" s="1"/>
  <c r="L881" i="1"/>
  <c r="I881" i="1"/>
  <c r="K881" i="1" s="1"/>
  <c r="L880" i="1"/>
  <c r="I880" i="1"/>
  <c r="K880" i="1" s="1"/>
  <c r="L879" i="1"/>
  <c r="I879" i="1"/>
  <c r="K879" i="1" s="1"/>
  <c r="L878" i="1"/>
  <c r="I878" i="1"/>
  <c r="K878" i="1" s="1"/>
  <c r="L877" i="1"/>
  <c r="I877" i="1"/>
  <c r="K877" i="1" s="1"/>
  <c r="L876" i="1"/>
  <c r="I876" i="1"/>
  <c r="K876" i="1" s="1"/>
  <c r="L875" i="1"/>
  <c r="I875" i="1"/>
  <c r="K875" i="1" s="1"/>
  <c r="L874" i="1"/>
  <c r="I874" i="1"/>
  <c r="K874" i="1" s="1"/>
  <c r="L873" i="1"/>
  <c r="I873" i="1"/>
  <c r="K873" i="1" s="1"/>
  <c r="L872" i="1"/>
  <c r="I872" i="1"/>
  <c r="K872" i="1" s="1"/>
  <c r="L871" i="1"/>
  <c r="I871" i="1"/>
  <c r="K871" i="1" s="1"/>
  <c r="L870" i="1"/>
  <c r="I870" i="1"/>
  <c r="K870" i="1" s="1"/>
  <c r="L869" i="1"/>
  <c r="I869" i="1"/>
  <c r="K869" i="1" s="1"/>
  <c r="L868" i="1"/>
  <c r="I868" i="1"/>
  <c r="K868" i="1" s="1"/>
  <c r="L867" i="1"/>
  <c r="K867" i="1"/>
  <c r="I867" i="1"/>
  <c r="L866" i="1"/>
  <c r="I866" i="1"/>
  <c r="K866" i="1" s="1"/>
  <c r="L865" i="1"/>
  <c r="I865" i="1"/>
  <c r="K865" i="1" s="1"/>
  <c r="L864" i="1"/>
  <c r="I864" i="1"/>
  <c r="K864" i="1" s="1"/>
  <c r="L863" i="1"/>
  <c r="I863" i="1"/>
  <c r="K863" i="1" s="1"/>
  <c r="L862" i="1"/>
  <c r="I862" i="1"/>
  <c r="K862" i="1" s="1"/>
  <c r="L861" i="1"/>
  <c r="I861" i="1"/>
  <c r="K861" i="1" s="1"/>
  <c r="L860" i="1"/>
  <c r="I860" i="1"/>
  <c r="K860" i="1" s="1"/>
  <c r="L859" i="1"/>
  <c r="I859" i="1"/>
  <c r="K859" i="1" s="1"/>
  <c r="L858" i="1"/>
  <c r="I858" i="1"/>
  <c r="K858" i="1" s="1"/>
  <c r="L857" i="1"/>
  <c r="I857" i="1"/>
  <c r="K857" i="1" s="1"/>
  <c r="L856" i="1"/>
  <c r="I856" i="1"/>
  <c r="K856" i="1" s="1"/>
  <c r="L855" i="1"/>
  <c r="I855" i="1"/>
  <c r="K855" i="1" s="1"/>
  <c r="L854" i="1"/>
  <c r="I854" i="1"/>
  <c r="K854" i="1" s="1"/>
  <c r="L853" i="1"/>
  <c r="I853" i="1"/>
  <c r="K853" i="1" s="1"/>
  <c r="L852" i="1"/>
  <c r="I852" i="1"/>
  <c r="K852" i="1" s="1"/>
  <c r="L851" i="1"/>
  <c r="K851" i="1"/>
  <c r="I851" i="1"/>
  <c r="L850" i="1"/>
  <c r="I850" i="1"/>
  <c r="K850" i="1" s="1"/>
  <c r="L849" i="1"/>
  <c r="I849" i="1"/>
  <c r="K849" i="1" s="1"/>
  <c r="L848" i="1"/>
  <c r="I848" i="1"/>
  <c r="K848" i="1" s="1"/>
  <c r="L847" i="1"/>
  <c r="I847" i="1"/>
  <c r="K847" i="1" s="1"/>
  <c r="L846" i="1"/>
  <c r="I846" i="1"/>
  <c r="K846" i="1" s="1"/>
  <c r="L845" i="1"/>
  <c r="I845" i="1"/>
  <c r="K845" i="1" s="1"/>
  <c r="L844" i="1"/>
  <c r="I844" i="1"/>
  <c r="K844" i="1" s="1"/>
  <c r="L843" i="1"/>
  <c r="I843" i="1"/>
  <c r="K843" i="1" s="1"/>
  <c r="L842" i="1"/>
  <c r="I842" i="1"/>
  <c r="K842" i="1" s="1"/>
  <c r="L841" i="1"/>
  <c r="I841" i="1"/>
  <c r="K841" i="1" s="1"/>
  <c r="L840" i="1"/>
  <c r="I840" i="1"/>
  <c r="K840" i="1" s="1"/>
  <c r="L839" i="1"/>
  <c r="I839" i="1"/>
  <c r="K839" i="1" s="1"/>
  <c r="L838" i="1"/>
  <c r="I838" i="1"/>
  <c r="K838" i="1" s="1"/>
  <c r="L837" i="1"/>
  <c r="I837" i="1"/>
  <c r="K837" i="1" s="1"/>
  <c r="L836" i="1"/>
  <c r="I836" i="1"/>
  <c r="K836" i="1" s="1"/>
  <c r="L835" i="1"/>
  <c r="K835" i="1"/>
  <c r="I835" i="1"/>
  <c r="L834" i="1"/>
  <c r="I834" i="1"/>
  <c r="K834" i="1" s="1"/>
  <c r="L833" i="1"/>
  <c r="I833" i="1"/>
  <c r="K833" i="1" s="1"/>
  <c r="L832" i="1"/>
  <c r="I832" i="1"/>
  <c r="K832" i="1" s="1"/>
  <c r="L831" i="1"/>
  <c r="I831" i="1"/>
  <c r="K831" i="1" s="1"/>
  <c r="L830" i="1"/>
  <c r="I830" i="1"/>
  <c r="K830" i="1" s="1"/>
  <c r="L829" i="1"/>
  <c r="I829" i="1"/>
  <c r="K829" i="1" s="1"/>
  <c r="L828" i="1"/>
  <c r="I828" i="1"/>
  <c r="K828" i="1" s="1"/>
  <c r="L827" i="1"/>
  <c r="I827" i="1"/>
  <c r="K827" i="1" s="1"/>
  <c r="L826" i="1"/>
  <c r="I826" i="1"/>
  <c r="K826" i="1" s="1"/>
  <c r="L825" i="1"/>
  <c r="I825" i="1"/>
  <c r="K825" i="1" s="1"/>
  <c r="L824" i="1"/>
  <c r="I824" i="1"/>
  <c r="K824" i="1" s="1"/>
  <c r="L823" i="1"/>
  <c r="I823" i="1"/>
  <c r="K823" i="1" s="1"/>
  <c r="L822" i="1"/>
  <c r="I822" i="1"/>
  <c r="K822" i="1" s="1"/>
  <c r="L821" i="1"/>
  <c r="I821" i="1"/>
  <c r="K821" i="1" s="1"/>
  <c r="L820" i="1"/>
  <c r="I820" i="1"/>
  <c r="K820" i="1" s="1"/>
  <c r="L819" i="1"/>
  <c r="K819" i="1"/>
  <c r="I819" i="1"/>
  <c r="L818" i="1"/>
  <c r="I818" i="1"/>
  <c r="K818" i="1" s="1"/>
  <c r="L817" i="1"/>
  <c r="I817" i="1"/>
  <c r="K817" i="1" s="1"/>
  <c r="L816" i="1"/>
  <c r="I816" i="1"/>
  <c r="K816" i="1" s="1"/>
  <c r="L815" i="1"/>
  <c r="I815" i="1"/>
  <c r="K815" i="1" s="1"/>
  <c r="L814" i="1"/>
  <c r="I814" i="1"/>
  <c r="K814" i="1" s="1"/>
  <c r="L813" i="1"/>
  <c r="I813" i="1"/>
  <c r="K813" i="1" s="1"/>
  <c r="L812" i="1"/>
  <c r="I812" i="1"/>
  <c r="K812" i="1" s="1"/>
  <c r="L811" i="1"/>
  <c r="I811" i="1"/>
  <c r="K811" i="1" s="1"/>
  <c r="L810" i="1"/>
  <c r="I810" i="1"/>
  <c r="K810" i="1" s="1"/>
  <c r="L809" i="1"/>
  <c r="I809" i="1"/>
  <c r="K809" i="1" s="1"/>
  <c r="L808" i="1"/>
  <c r="I808" i="1"/>
  <c r="K808" i="1" s="1"/>
  <c r="L807" i="1"/>
  <c r="I807" i="1"/>
  <c r="K807" i="1" s="1"/>
  <c r="L806" i="1"/>
  <c r="I806" i="1"/>
  <c r="K806" i="1" s="1"/>
  <c r="L805" i="1"/>
  <c r="I805" i="1"/>
  <c r="K805" i="1" s="1"/>
  <c r="L804" i="1"/>
  <c r="I804" i="1"/>
  <c r="K804" i="1" s="1"/>
  <c r="L803" i="1"/>
  <c r="K803" i="1"/>
  <c r="I803" i="1"/>
  <c r="L802" i="1"/>
  <c r="I802" i="1"/>
  <c r="K802" i="1" s="1"/>
  <c r="L801" i="1"/>
  <c r="I801" i="1"/>
  <c r="K801" i="1" s="1"/>
  <c r="L800" i="1"/>
  <c r="I800" i="1"/>
  <c r="K800" i="1" s="1"/>
  <c r="L799" i="1"/>
  <c r="I799" i="1"/>
  <c r="K799" i="1" s="1"/>
  <c r="L798" i="1"/>
  <c r="I798" i="1"/>
  <c r="K798" i="1" s="1"/>
  <c r="L797" i="1"/>
  <c r="I797" i="1"/>
  <c r="K797" i="1" s="1"/>
  <c r="L796" i="1"/>
  <c r="I796" i="1"/>
  <c r="K796" i="1" s="1"/>
  <c r="L795" i="1"/>
  <c r="I795" i="1"/>
  <c r="K795" i="1" s="1"/>
  <c r="L794" i="1"/>
  <c r="I794" i="1"/>
  <c r="K794" i="1" s="1"/>
  <c r="L793" i="1"/>
  <c r="I793" i="1"/>
  <c r="K793" i="1" s="1"/>
  <c r="L792" i="1"/>
  <c r="I792" i="1"/>
  <c r="K792" i="1" s="1"/>
  <c r="L791" i="1"/>
  <c r="I791" i="1"/>
  <c r="K791" i="1" s="1"/>
  <c r="L790" i="1"/>
  <c r="I790" i="1"/>
  <c r="K790" i="1" s="1"/>
  <c r="L789" i="1"/>
  <c r="I789" i="1"/>
  <c r="K789" i="1" s="1"/>
  <c r="L788" i="1"/>
  <c r="I788" i="1"/>
  <c r="K788" i="1" s="1"/>
  <c r="L787" i="1"/>
  <c r="K787" i="1"/>
  <c r="I787" i="1"/>
  <c r="L786" i="1"/>
  <c r="I786" i="1"/>
  <c r="K786" i="1" s="1"/>
  <c r="L785" i="1"/>
  <c r="I785" i="1"/>
  <c r="K785" i="1" s="1"/>
  <c r="L784" i="1"/>
  <c r="I784" i="1"/>
  <c r="K784" i="1" s="1"/>
  <c r="L783" i="1"/>
  <c r="I783" i="1"/>
  <c r="K783" i="1" s="1"/>
  <c r="L782" i="1"/>
  <c r="I782" i="1"/>
  <c r="K782" i="1" s="1"/>
  <c r="L781" i="1"/>
  <c r="I781" i="1"/>
  <c r="K781" i="1" s="1"/>
  <c r="L780" i="1"/>
  <c r="I780" i="1"/>
  <c r="K780" i="1" s="1"/>
  <c r="L779" i="1"/>
  <c r="I779" i="1"/>
  <c r="K779" i="1" s="1"/>
  <c r="L778" i="1"/>
  <c r="I778" i="1"/>
  <c r="K778" i="1" s="1"/>
  <c r="L777" i="1"/>
  <c r="I777" i="1"/>
  <c r="K777" i="1" s="1"/>
  <c r="L776" i="1"/>
  <c r="I776" i="1"/>
  <c r="K776" i="1" s="1"/>
  <c r="L775" i="1"/>
  <c r="I775" i="1"/>
  <c r="K775" i="1" s="1"/>
  <c r="L774" i="1"/>
  <c r="I774" i="1"/>
  <c r="K774" i="1" s="1"/>
  <c r="L773" i="1"/>
  <c r="I773" i="1"/>
  <c r="K773" i="1" s="1"/>
  <c r="L772" i="1"/>
  <c r="I772" i="1"/>
  <c r="K772" i="1" s="1"/>
  <c r="L771" i="1"/>
  <c r="K771" i="1"/>
  <c r="I771" i="1"/>
  <c r="L770" i="1"/>
  <c r="I770" i="1"/>
  <c r="K770" i="1" s="1"/>
  <c r="L769" i="1"/>
  <c r="I769" i="1"/>
  <c r="K769" i="1" s="1"/>
  <c r="L768" i="1"/>
  <c r="I768" i="1"/>
  <c r="K768" i="1" s="1"/>
  <c r="L767" i="1"/>
  <c r="I767" i="1"/>
  <c r="K767" i="1" s="1"/>
  <c r="L766" i="1"/>
  <c r="I766" i="1"/>
  <c r="K766" i="1" s="1"/>
  <c r="L765" i="1"/>
  <c r="I765" i="1"/>
  <c r="K765" i="1" s="1"/>
  <c r="L764" i="1"/>
  <c r="I764" i="1"/>
  <c r="K764" i="1" s="1"/>
  <c r="L763" i="1"/>
  <c r="I763" i="1"/>
  <c r="K763" i="1" s="1"/>
  <c r="L762" i="1"/>
  <c r="I762" i="1"/>
  <c r="K762" i="1" s="1"/>
  <c r="L761" i="1"/>
  <c r="I761" i="1"/>
  <c r="K761" i="1" s="1"/>
  <c r="L760" i="1"/>
  <c r="I760" i="1"/>
  <c r="K760" i="1" s="1"/>
  <c r="L759" i="1"/>
  <c r="I759" i="1"/>
  <c r="K759" i="1" s="1"/>
  <c r="L758" i="1"/>
  <c r="I758" i="1"/>
  <c r="K758" i="1" s="1"/>
  <c r="L757" i="1"/>
  <c r="I757" i="1"/>
  <c r="K757" i="1" s="1"/>
  <c r="L756" i="1"/>
  <c r="I756" i="1"/>
  <c r="K756" i="1" s="1"/>
  <c r="L755" i="1"/>
  <c r="K755" i="1"/>
  <c r="I755" i="1"/>
  <c r="L754" i="1"/>
  <c r="I754" i="1"/>
  <c r="K754" i="1" s="1"/>
  <c r="L753" i="1"/>
  <c r="I753" i="1"/>
  <c r="K753" i="1" s="1"/>
  <c r="L752" i="1"/>
  <c r="I752" i="1"/>
  <c r="K752" i="1" s="1"/>
  <c r="L751" i="1"/>
  <c r="I751" i="1"/>
  <c r="K751" i="1" s="1"/>
  <c r="L750" i="1"/>
  <c r="I750" i="1"/>
  <c r="K750" i="1" s="1"/>
  <c r="L749" i="1"/>
  <c r="I749" i="1"/>
  <c r="K749" i="1" s="1"/>
  <c r="L748" i="1"/>
  <c r="I748" i="1"/>
  <c r="K748" i="1" s="1"/>
  <c r="L747" i="1"/>
  <c r="I747" i="1"/>
  <c r="K747" i="1" s="1"/>
  <c r="L746" i="1"/>
  <c r="I746" i="1"/>
  <c r="K746" i="1" s="1"/>
  <c r="L745" i="1"/>
  <c r="I745" i="1"/>
  <c r="K745" i="1" s="1"/>
  <c r="L744" i="1"/>
  <c r="I744" i="1"/>
  <c r="K744" i="1" s="1"/>
  <c r="L743" i="1"/>
  <c r="I743" i="1"/>
  <c r="K743" i="1" s="1"/>
  <c r="L742" i="1"/>
  <c r="I742" i="1"/>
  <c r="K742" i="1" s="1"/>
  <c r="L741" i="1"/>
  <c r="I741" i="1"/>
  <c r="K741" i="1" s="1"/>
  <c r="L740" i="1"/>
  <c r="I740" i="1"/>
  <c r="K740" i="1" s="1"/>
  <c r="L739" i="1"/>
  <c r="K739" i="1"/>
  <c r="I739" i="1"/>
  <c r="L738" i="1"/>
  <c r="I738" i="1"/>
  <c r="K738" i="1" s="1"/>
  <c r="L737" i="1"/>
  <c r="I737" i="1"/>
  <c r="K737" i="1" s="1"/>
  <c r="L736" i="1"/>
  <c r="I736" i="1"/>
  <c r="K736" i="1" s="1"/>
  <c r="L735" i="1"/>
  <c r="I735" i="1"/>
  <c r="K735" i="1" s="1"/>
  <c r="L734" i="1"/>
  <c r="I734" i="1"/>
  <c r="K734" i="1" s="1"/>
  <c r="L733" i="1"/>
  <c r="I733" i="1"/>
  <c r="K733" i="1" s="1"/>
  <c r="L732" i="1"/>
  <c r="I732" i="1"/>
  <c r="K732" i="1" s="1"/>
  <c r="L731" i="1"/>
  <c r="I731" i="1"/>
  <c r="K731" i="1" s="1"/>
  <c r="L730" i="1"/>
  <c r="I730" i="1"/>
  <c r="K730" i="1" s="1"/>
  <c r="L729" i="1"/>
  <c r="I729" i="1"/>
  <c r="K729" i="1" s="1"/>
  <c r="L728" i="1"/>
  <c r="I728" i="1"/>
  <c r="K728" i="1" s="1"/>
  <c r="L727" i="1"/>
  <c r="I727" i="1"/>
  <c r="K727" i="1" s="1"/>
  <c r="L726" i="1"/>
  <c r="I726" i="1"/>
  <c r="K726" i="1" s="1"/>
  <c r="L725" i="1"/>
  <c r="I725" i="1"/>
  <c r="K725" i="1" s="1"/>
  <c r="L724" i="1"/>
  <c r="I724" i="1"/>
  <c r="K724" i="1" s="1"/>
  <c r="L723" i="1"/>
  <c r="K723" i="1"/>
  <c r="I723" i="1"/>
  <c r="L722" i="1"/>
  <c r="I722" i="1"/>
  <c r="K722" i="1" s="1"/>
  <c r="L721" i="1"/>
  <c r="I721" i="1"/>
  <c r="K721" i="1" s="1"/>
  <c r="L720" i="1"/>
  <c r="I720" i="1"/>
  <c r="K720" i="1" s="1"/>
  <c r="L719" i="1"/>
  <c r="I719" i="1"/>
  <c r="K719" i="1" s="1"/>
  <c r="L718" i="1"/>
  <c r="I718" i="1"/>
  <c r="K718" i="1" s="1"/>
  <c r="L717" i="1"/>
  <c r="I717" i="1"/>
  <c r="K717" i="1" s="1"/>
  <c r="L716" i="1"/>
  <c r="I716" i="1"/>
  <c r="K716" i="1" s="1"/>
  <c r="L715" i="1"/>
  <c r="I715" i="1"/>
  <c r="K715" i="1" s="1"/>
  <c r="L714" i="1"/>
  <c r="I714" i="1"/>
  <c r="K714" i="1" s="1"/>
  <c r="L713" i="1"/>
  <c r="I713" i="1"/>
  <c r="K713" i="1" s="1"/>
  <c r="L712" i="1"/>
  <c r="I712" i="1"/>
  <c r="K712" i="1" s="1"/>
  <c r="L711" i="1"/>
  <c r="I711" i="1"/>
  <c r="K711" i="1" s="1"/>
  <c r="L710" i="1"/>
  <c r="I710" i="1"/>
  <c r="K710" i="1" s="1"/>
  <c r="L709" i="1"/>
  <c r="I709" i="1"/>
  <c r="K709" i="1" s="1"/>
  <c r="L708" i="1"/>
  <c r="I708" i="1"/>
  <c r="K708" i="1" s="1"/>
  <c r="L707" i="1"/>
  <c r="K707" i="1"/>
  <c r="I707" i="1"/>
  <c r="L706" i="1"/>
  <c r="I706" i="1"/>
  <c r="K706" i="1" s="1"/>
  <c r="L705" i="1"/>
  <c r="I705" i="1"/>
  <c r="K705" i="1" s="1"/>
  <c r="L704" i="1"/>
  <c r="I704" i="1"/>
  <c r="K704" i="1" s="1"/>
  <c r="L703" i="1"/>
  <c r="I703" i="1"/>
  <c r="K703" i="1" s="1"/>
  <c r="L702" i="1"/>
  <c r="I702" i="1"/>
  <c r="K702" i="1" s="1"/>
  <c r="L701" i="1"/>
  <c r="I701" i="1"/>
  <c r="K701" i="1" s="1"/>
  <c r="L700" i="1"/>
  <c r="I700" i="1"/>
  <c r="K700" i="1" s="1"/>
  <c r="L699" i="1"/>
  <c r="I699" i="1"/>
  <c r="K699" i="1" s="1"/>
  <c r="L698" i="1"/>
  <c r="I698" i="1"/>
  <c r="K698" i="1" s="1"/>
  <c r="L697" i="1"/>
  <c r="I697" i="1"/>
  <c r="K697" i="1" s="1"/>
  <c r="L696" i="1"/>
  <c r="I696" i="1"/>
  <c r="K696" i="1" s="1"/>
  <c r="L695" i="1"/>
  <c r="I695" i="1"/>
  <c r="K695" i="1" s="1"/>
  <c r="L694" i="1"/>
  <c r="I694" i="1"/>
  <c r="K694" i="1" s="1"/>
  <c r="L693" i="1"/>
  <c r="I693" i="1"/>
  <c r="K693" i="1" s="1"/>
  <c r="L692" i="1"/>
  <c r="I692" i="1"/>
  <c r="K692" i="1" s="1"/>
  <c r="L691" i="1"/>
  <c r="K691" i="1"/>
  <c r="I691" i="1"/>
  <c r="L690" i="1"/>
  <c r="I690" i="1"/>
  <c r="K690" i="1" s="1"/>
  <c r="L689" i="1"/>
  <c r="I689" i="1"/>
  <c r="K689" i="1" s="1"/>
  <c r="L688" i="1"/>
  <c r="I688" i="1"/>
  <c r="K688" i="1" s="1"/>
  <c r="L687" i="1"/>
  <c r="I687" i="1"/>
  <c r="K687" i="1" s="1"/>
  <c r="L686" i="1"/>
  <c r="I686" i="1"/>
  <c r="K686" i="1" s="1"/>
  <c r="L685" i="1"/>
  <c r="I685" i="1"/>
  <c r="K685" i="1" s="1"/>
  <c r="L684" i="1"/>
  <c r="I684" i="1"/>
  <c r="K684" i="1" s="1"/>
  <c r="L683" i="1"/>
  <c r="I683" i="1"/>
  <c r="K683" i="1" s="1"/>
  <c r="L682" i="1"/>
  <c r="I682" i="1"/>
  <c r="K682" i="1" s="1"/>
  <c r="L681" i="1"/>
  <c r="I681" i="1"/>
  <c r="K681" i="1" s="1"/>
  <c r="L680" i="1"/>
  <c r="I680" i="1"/>
  <c r="K680" i="1" s="1"/>
  <c r="L679" i="1"/>
  <c r="I679" i="1"/>
  <c r="K679" i="1" s="1"/>
  <c r="L678" i="1"/>
  <c r="I678" i="1"/>
  <c r="K678" i="1" s="1"/>
  <c r="L677" i="1"/>
  <c r="I677" i="1"/>
  <c r="K677" i="1" s="1"/>
  <c r="L676" i="1"/>
  <c r="I676" i="1"/>
  <c r="K676" i="1" s="1"/>
  <c r="L675" i="1"/>
  <c r="K675" i="1"/>
  <c r="I675" i="1"/>
  <c r="L674" i="1"/>
  <c r="I674" i="1"/>
  <c r="K674" i="1" s="1"/>
  <c r="L673" i="1"/>
  <c r="I673" i="1"/>
  <c r="K673" i="1" s="1"/>
  <c r="L672" i="1"/>
  <c r="I672" i="1"/>
  <c r="K672" i="1" s="1"/>
  <c r="L671" i="1"/>
  <c r="I671" i="1"/>
  <c r="K671" i="1" s="1"/>
  <c r="L670" i="1"/>
  <c r="I670" i="1"/>
  <c r="K670" i="1" s="1"/>
  <c r="L669" i="1"/>
  <c r="I669" i="1"/>
  <c r="K669" i="1" s="1"/>
  <c r="L668" i="1"/>
  <c r="I668" i="1"/>
  <c r="K668" i="1" s="1"/>
  <c r="L667" i="1"/>
  <c r="I667" i="1"/>
  <c r="K667" i="1" s="1"/>
  <c r="L666" i="1"/>
  <c r="I666" i="1"/>
  <c r="K666" i="1" s="1"/>
  <c r="L665" i="1"/>
  <c r="I665" i="1"/>
  <c r="K665" i="1" s="1"/>
  <c r="L664" i="1"/>
  <c r="I664" i="1"/>
  <c r="K664" i="1" s="1"/>
  <c r="L663" i="1"/>
  <c r="I663" i="1"/>
  <c r="K663" i="1" s="1"/>
  <c r="L662" i="1"/>
  <c r="I662" i="1"/>
  <c r="K662" i="1" s="1"/>
  <c r="L661" i="1"/>
  <c r="I661" i="1"/>
  <c r="K661" i="1" s="1"/>
  <c r="L660" i="1"/>
  <c r="I660" i="1"/>
  <c r="K660" i="1" s="1"/>
  <c r="L659" i="1"/>
  <c r="K659" i="1"/>
  <c r="I659" i="1"/>
  <c r="L658" i="1"/>
  <c r="I658" i="1"/>
  <c r="K658" i="1" s="1"/>
  <c r="L657" i="1"/>
  <c r="I657" i="1"/>
  <c r="K657" i="1" s="1"/>
  <c r="L656" i="1"/>
  <c r="I656" i="1"/>
  <c r="K656" i="1" s="1"/>
  <c r="L655" i="1"/>
  <c r="I655" i="1"/>
  <c r="K655" i="1" s="1"/>
  <c r="L654" i="1"/>
  <c r="I654" i="1"/>
  <c r="K654" i="1" s="1"/>
  <c r="L653" i="1"/>
  <c r="I653" i="1"/>
  <c r="K653" i="1" s="1"/>
  <c r="L652" i="1"/>
  <c r="I652" i="1"/>
  <c r="K652" i="1" s="1"/>
  <c r="L651" i="1"/>
  <c r="I651" i="1"/>
  <c r="K651" i="1" s="1"/>
  <c r="L650" i="1"/>
  <c r="I650" i="1"/>
  <c r="K650" i="1" s="1"/>
  <c r="L649" i="1"/>
  <c r="I649" i="1"/>
  <c r="K649" i="1" s="1"/>
  <c r="L648" i="1"/>
  <c r="I648" i="1"/>
  <c r="K648" i="1" s="1"/>
  <c r="L647" i="1"/>
  <c r="I647" i="1"/>
  <c r="K647" i="1" s="1"/>
  <c r="L646" i="1"/>
  <c r="I646" i="1"/>
  <c r="K646" i="1" s="1"/>
  <c r="L645" i="1"/>
  <c r="I645" i="1"/>
  <c r="K645" i="1" s="1"/>
  <c r="L644" i="1"/>
  <c r="I644" i="1"/>
  <c r="K644" i="1" s="1"/>
  <c r="L643" i="1"/>
  <c r="K643" i="1"/>
  <c r="I643" i="1"/>
  <c r="L642" i="1"/>
  <c r="I642" i="1"/>
  <c r="K642" i="1" s="1"/>
  <c r="L641" i="1"/>
  <c r="I641" i="1"/>
  <c r="K641" i="1" s="1"/>
  <c r="L640" i="1"/>
  <c r="I640" i="1"/>
  <c r="K640" i="1" s="1"/>
  <c r="L639" i="1"/>
  <c r="I639" i="1"/>
  <c r="K639" i="1" s="1"/>
  <c r="L638" i="1"/>
  <c r="K638" i="1"/>
  <c r="I638" i="1"/>
  <c r="L637" i="1"/>
  <c r="I637" i="1"/>
  <c r="K637" i="1" s="1"/>
  <c r="L636" i="1"/>
  <c r="I636" i="1"/>
  <c r="K636" i="1" s="1"/>
  <c r="L635" i="1"/>
  <c r="I635" i="1"/>
  <c r="K635" i="1" s="1"/>
  <c r="L634" i="1"/>
  <c r="K634" i="1"/>
  <c r="I634" i="1"/>
  <c r="L633" i="1"/>
  <c r="I633" i="1"/>
  <c r="K633" i="1" s="1"/>
  <c r="L632" i="1"/>
  <c r="I632" i="1"/>
  <c r="K632" i="1" s="1"/>
  <c r="L631" i="1"/>
  <c r="I631" i="1"/>
  <c r="K631" i="1" s="1"/>
  <c r="L630" i="1"/>
  <c r="K630" i="1"/>
  <c r="I630" i="1"/>
  <c r="L629" i="1"/>
  <c r="I629" i="1"/>
  <c r="K629" i="1" s="1"/>
  <c r="L628" i="1"/>
  <c r="I628" i="1"/>
  <c r="K628" i="1" s="1"/>
  <c r="L627" i="1"/>
  <c r="I627" i="1"/>
  <c r="K627" i="1" s="1"/>
  <c r="L626" i="1"/>
  <c r="K626" i="1"/>
  <c r="I626" i="1"/>
  <c r="L625" i="1"/>
  <c r="I625" i="1"/>
  <c r="K625" i="1" s="1"/>
  <c r="L624" i="1"/>
  <c r="K624" i="1"/>
  <c r="I624" i="1"/>
  <c r="L623" i="1"/>
  <c r="I623" i="1"/>
  <c r="K623" i="1" s="1"/>
  <c r="L622" i="1"/>
  <c r="K622" i="1"/>
  <c r="I622" i="1"/>
  <c r="L621" i="1"/>
  <c r="I621" i="1"/>
  <c r="K621" i="1" s="1"/>
  <c r="L620" i="1"/>
  <c r="I620" i="1"/>
  <c r="K620" i="1" s="1"/>
  <c r="L619" i="1"/>
  <c r="I619" i="1"/>
  <c r="K619" i="1" s="1"/>
  <c r="L618" i="1"/>
  <c r="K618" i="1"/>
  <c r="I618" i="1"/>
  <c r="L617" i="1"/>
  <c r="I617" i="1"/>
  <c r="K617" i="1" s="1"/>
  <c r="L616" i="1"/>
  <c r="K616" i="1"/>
  <c r="I616" i="1"/>
  <c r="L615" i="1"/>
  <c r="I615" i="1"/>
  <c r="K615" i="1" s="1"/>
  <c r="L614" i="1"/>
  <c r="K614" i="1"/>
  <c r="I614" i="1"/>
  <c r="L613" i="1"/>
  <c r="I613" i="1"/>
  <c r="K613" i="1" s="1"/>
  <c r="L612" i="1"/>
  <c r="K612" i="1"/>
  <c r="I612" i="1"/>
  <c r="L611" i="1"/>
  <c r="I611" i="1"/>
  <c r="K611" i="1" s="1"/>
  <c r="L610" i="1"/>
  <c r="K610" i="1"/>
  <c r="I610" i="1"/>
  <c r="L609" i="1"/>
  <c r="I609" i="1"/>
  <c r="K609" i="1" s="1"/>
  <c r="L608" i="1"/>
  <c r="I608" i="1"/>
  <c r="K608" i="1" s="1"/>
  <c r="L607" i="1"/>
  <c r="I607" i="1"/>
  <c r="K607" i="1" s="1"/>
  <c r="L606" i="1"/>
  <c r="K606" i="1"/>
  <c r="I606" i="1"/>
  <c r="L605" i="1"/>
  <c r="I605" i="1"/>
  <c r="K605" i="1" s="1"/>
  <c r="L604" i="1"/>
  <c r="K604" i="1"/>
  <c r="I604" i="1"/>
  <c r="L603" i="1"/>
  <c r="I603" i="1"/>
  <c r="K603" i="1" s="1"/>
  <c r="L602" i="1"/>
  <c r="I602" i="1"/>
  <c r="K602" i="1" s="1"/>
  <c r="L601" i="1"/>
  <c r="I601" i="1"/>
  <c r="K601" i="1" s="1"/>
  <c r="L600" i="1"/>
  <c r="K600" i="1"/>
  <c r="I600" i="1"/>
  <c r="L599" i="1"/>
  <c r="I599" i="1"/>
  <c r="K599" i="1" s="1"/>
  <c r="L598" i="1"/>
  <c r="I598" i="1"/>
  <c r="K598" i="1" s="1"/>
  <c r="L597" i="1"/>
  <c r="I597" i="1"/>
  <c r="K597" i="1" s="1"/>
  <c r="L596" i="1"/>
  <c r="I596" i="1"/>
  <c r="K596" i="1" s="1"/>
  <c r="L595" i="1"/>
  <c r="I595" i="1"/>
  <c r="K595" i="1" s="1"/>
  <c r="L594" i="1"/>
  <c r="K594" i="1"/>
  <c r="I594" i="1"/>
  <c r="L593" i="1"/>
  <c r="I593" i="1"/>
  <c r="K593" i="1" s="1"/>
  <c r="L592" i="1"/>
  <c r="K592" i="1"/>
  <c r="I592" i="1"/>
  <c r="L591" i="1"/>
  <c r="I591" i="1"/>
  <c r="K591" i="1" s="1"/>
  <c r="L590" i="1"/>
  <c r="I590" i="1"/>
  <c r="K590" i="1" s="1"/>
  <c r="L589" i="1"/>
  <c r="I589" i="1"/>
  <c r="K589" i="1" s="1"/>
  <c r="L588" i="1"/>
  <c r="K588" i="1"/>
  <c r="I588" i="1"/>
  <c r="L587" i="1"/>
  <c r="I587" i="1"/>
  <c r="K587" i="1" s="1"/>
  <c r="L586" i="1"/>
  <c r="I586" i="1"/>
  <c r="K586" i="1" s="1"/>
  <c r="L585" i="1"/>
  <c r="I585" i="1"/>
  <c r="K585" i="1" s="1"/>
  <c r="L584" i="1"/>
  <c r="I584" i="1"/>
  <c r="K584" i="1" s="1"/>
  <c r="L583" i="1"/>
  <c r="I583" i="1"/>
  <c r="K583" i="1" s="1"/>
  <c r="L582" i="1"/>
  <c r="K582" i="1"/>
  <c r="I582" i="1"/>
  <c r="L581" i="1"/>
  <c r="I581" i="1"/>
  <c r="K581" i="1" s="1"/>
  <c r="L580" i="1"/>
  <c r="K580" i="1"/>
  <c r="I580" i="1"/>
  <c r="L579" i="1"/>
  <c r="I579" i="1"/>
  <c r="K579" i="1" s="1"/>
  <c r="L578" i="1"/>
  <c r="I578" i="1"/>
  <c r="K578" i="1" s="1"/>
  <c r="L577" i="1"/>
  <c r="I577" i="1"/>
  <c r="K577" i="1" s="1"/>
  <c r="L576" i="1"/>
  <c r="K576" i="1"/>
  <c r="I576" i="1"/>
  <c r="L575" i="1"/>
  <c r="I575" i="1"/>
  <c r="K575" i="1" s="1"/>
  <c r="L574" i="1"/>
  <c r="I574" i="1"/>
  <c r="K574" i="1" s="1"/>
  <c r="L573" i="1"/>
  <c r="I573" i="1"/>
  <c r="K573" i="1" s="1"/>
  <c r="L572" i="1"/>
  <c r="I572" i="1"/>
  <c r="K572" i="1" s="1"/>
  <c r="L571" i="1"/>
  <c r="I571" i="1"/>
  <c r="K571" i="1" s="1"/>
  <c r="L570" i="1"/>
  <c r="K570" i="1"/>
  <c r="I570" i="1"/>
  <c r="L569" i="1"/>
  <c r="I569" i="1"/>
  <c r="K569" i="1" s="1"/>
  <c r="L568" i="1"/>
  <c r="K568" i="1"/>
  <c r="I568" i="1"/>
  <c r="L567" i="1"/>
  <c r="I567" i="1"/>
  <c r="K567" i="1" s="1"/>
  <c r="L566" i="1"/>
  <c r="I566" i="1"/>
  <c r="K566" i="1" s="1"/>
  <c r="L565" i="1"/>
  <c r="I565" i="1"/>
  <c r="K565" i="1" s="1"/>
  <c r="L564" i="1"/>
  <c r="K564" i="1"/>
  <c r="I564" i="1"/>
  <c r="L563" i="1"/>
  <c r="I563" i="1"/>
  <c r="K563" i="1" s="1"/>
  <c r="L562" i="1"/>
  <c r="I562" i="1"/>
  <c r="K562" i="1" s="1"/>
  <c r="L561" i="1"/>
  <c r="I561" i="1"/>
  <c r="K561" i="1" s="1"/>
  <c r="L560" i="1"/>
  <c r="I560" i="1"/>
  <c r="K560" i="1" s="1"/>
  <c r="L559" i="1"/>
  <c r="I559" i="1"/>
  <c r="K559" i="1" s="1"/>
  <c r="L558" i="1"/>
  <c r="K558" i="1"/>
  <c r="I558" i="1"/>
  <c r="L557" i="1"/>
  <c r="I557" i="1"/>
  <c r="K557" i="1" s="1"/>
  <c r="L556" i="1"/>
  <c r="K556" i="1"/>
  <c r="I556" i="1"/>
  <c r="L555" i="1"/>
  <c r="I555" i="1"/>
  <c r="K555" i="1" s="1"/>
  <c r="L554" i="1"/>
  <c r="I554" i="1"/>
  <c r="K554" i="1" s="1"/>
  <c r="L553" i="1"/>
  <c r="I553" i="1"/>
  <c r="K553" i="1" s="1"/>
  <c r="L552" i="1"/>
  <c r="K552" i="1"/>
  <c r="I552" i="1"/>
  <c r="L551" i="1"/>
  <c r="I551" i="1"/>
  <c r="K551" i="1" s="1"/>
  <c r="L550" i="1"/>
  <c r="I550" i="1"/>
  <c r="K550" i="1" s="1"/>
  <c r="L549" i="1"/>
  <c r="I549" i="1"/>
  <c r="K549" i="1" s="1"/>
  <c r="L548" i="1"/>
  <c r="I548" i="1"/>
  <c r="K548" i="1" s="1"/>
  <c r="L547" i="1"/>
  <c r="I547" i="1"/>
  <c r="K547" i="1" s="1"/>
  <c r="L546" i="1"/>
  <c r="K546" i="1"/>
  <c r="I546" i="1"/>
  <c r="L545" i="1"/>
  <c r="I545" i="1"/>
  <c r="K545" i="1" s="1"/>
  <c r="L544" i="1"/>
  <c r="K544" i="1"/>
  <c r="I544" i="1"/>
  <c r="L543" i="1"/>
  <c r="I543" i="1"/>
  <c r="K543" i="1" s="1"/>
  <c r="L542" i="1"/>
  <c r="I542" i="1"/>
  <c r="K542" i="1" s="1"/>
  <c r="L541" i="1"/>
  <c r="I541" i="1"/>
  <c r="K541" i="1" s="1"/>
  <c r="L540" i="1"/>
  <c r="K540" i="1"/>
  <c r="I540" i="1"/>
  <c r="L539" i="1"/>
  <c r="I539" i="1"/>
  <c r="K539" i="1" s="1"/>
  <c r="L538" i="1"/>
  <c r="I538" i="1"/>
  <c r="K538" i="1" s="1"/>
  <c r="L537" i="1"/>
  <c r="I537" i="1"/>
  <c r="K537" i="1" s="1"/>
  <c r="L536" i="1"/>
  <c r="I536" i="1"/>
  <c r="K536" i="1" s="1"/>
  <c r="L535" i="1"/>
  <c r="I535" i="1"/>
  <c r="K535" i="1" s="1"/>
  <c r="L534" i="1"/>
  <c r="K534" i="1"/>
  <c r="I534" i="1"/>
  <c r="L533" i="1"/>
  <c r="I533" i="1"/>
  <c r="K533" i="1" s="1"/>
  <c r="L532" i="1"/>
  <c r="K532" i="1"/>
  <c r="I532" i="1"/>
  <c r="L531" i="1"/>
  <c r="I531" i="1"/>
  <c r="K531" i="1" s="1"/>
  <c r="L530" i="1"/>
  <c r="I530" i="1"/>
  <c r="K530" i="1" s="1"/>
  <c r="L529" i="1"/>
  <c r="I529" i="1"/>
  <c r="K529" i="1" s="1"/>
  <c r="L528" i="1"/>
  <c r="K528" i="1"/>
  <c r="I528" i="1"/>
  <c r="L527" i="1"/>
  <c r="I527" i="1"/>
  <c r="K527" i="1" s="1"/>
  <c r="L526" i="1"/>
  <c r="I526" i="1"/>
  <c r="K526" i="1" s="1"/>
  <c r="L525" i="1"/>
  <c r="I525" i="1"/>
  <c r="K525" i="1" s="1"/>
  <c r="L524" i="1"/>
  <c r="I524" i="1"/>
  <c r="K524" i="1" s="1"/>
  <c r="L523" i="1"/>
  <c r="I523" i="1"/>
  <c r="K523" i="1" s="1"/>
  <c r="L522" i="1"/>
  <c r="K522" i="1"/>
  <c r="I522" i="1"/>
  <c r="L521" i="1"/>
  <c r="I521" i="1"/>
  <c r="K521" i="1" s="1"/>
  <c r="L520" i="1"/>
  <c r="K520" i="1"/>
  <c r="I520" i="1"/>
  <c r="L519" i="1"/>
  <c r="I519" i="1"/>
  <c r="K519" i="1" s="1"/>
  <c r="L518" i="1"/>
  <c r="I518" i="1"/>
  <c r="K518" i="1" s="1"/>
  <c r="L517" i="1"/>
  <c r="I517" i="1"/>
  <c r="K517" i="1" s="1"/>
  <c r="L516" i="1"/>
  <c r="K516" i="1"/>
  <c r="I516" i="1"/>
  <c r="L515" i="1"/>
  <c r="I515" i="1"/>
  <c r="K515" i="1" s="1"/>
  <c r="L514" i="1"/>
  <c r="I514" i="1"/>
  <c r="K514" i="1" s="1"/>
  <c r="L513" i="1"/>
  <c r="I513" i="1"/>
  <c r="K513" i="1" s="1"/>
  <c r="L512" i="1"/>
  <c r="I512" i="1"/>
  <c r="K512" i="1" s="1"/>
  <c r="L511" i="1"/>
  <c r="I511" i="1"/>
  <c r="K511" i="1" s="1"/>
  <c r="L510" i="1"/>
  <c r="K510" i="1"/>
  <c r="I510" i="1"/>
  <c r="L509" i="1"/>
  <c r="I509" i="1"/>
  <c r="K509" i="1" s="1"/>
  <c r="L508" i="1"/>
  <c r="K508" i="1"/>
  <c r="I508" i="1"/>
  <c r="L507" i="1"/>
  <c r="I507" i="1"/>
  <c r="K507" i="1" s="1"/>
  <c r="L506" i="1"/>
  <c r="I506" i="1"/>
  <c r="K506" i="1" s="1"/>
  <c r="L505" i="1"/>
  <c r="I505" i="1"/>
  <c r="K505" i="1" s="1"/>
  <c r="L504" i="1"/>
  <c r="K504" i="1"/>
  <c r="I504" i="1"/>
  <c r="L503" i="1"/>
  <c r="I503" i="1"/>
  <c r="K503" i="1" s="1"/>
  <c r="L502" i="1"/>
  <c r="I502" i="1"/>
  <c r="K502" i="1" s="1"/>
  <c r="L501" i="1"/>
  <c r="I501" i="1"/>
  <c r="K501" i="1" s="1"/>
  <c r="L500" i="1"/>
  <c r="I500" i="1"/>
  <c r="K500" i="1" s="1"/>
  <c r="L499" i="1"/>
  <c r="I499" i="1"/>
  <c r="K499" i="1" s="1"/>
  <c r="L498" i="1"/>
  <c r="K498" i="1"/>
  <c r="I498" i="1"/>
  <c r="L497" i="1"/>
  <c r="I497" i="1"/>
  <c r="K497" i="1" s="1"/>
  <c r="L496" i="1"/>
  <c r="K496" i="1"/>
  <c r="I496" i="1"/>
  <c r="L495" i="1"/>
  <c r="I495" i="1"/>
  <c r="K495" i="1" s="1"/>
  <c r="L494" i="1"/>
  <c r="I494" i="1"/>
  <c r="K494" i="1" s="1"/>
  <c r="L493" i="1"/>
  <c r="I493" i="1"/>
  <c r="K493" i="1" s="1"/>
  <c r="L492" i="1"/>
  <c r="K492" i="1"/>
  <c r="I492" i="1"/>
  <c r="L491" i="1"/>
  <c r="I491" i="1"/>
  <c r="K491" i="1" s="1"/>
  <c r="L490" i="1"/>
  <c r="I490" i="1"/>
  <c r="K490" i="1" s="1"/>
  <c r="L489" i="1"/>
  <c r="I489" i="1"/>
  <c r="K489" i="1" s="1"/>
  <c r="L488" i="1"/>
  <c r="I488" i="1"/>
  <c r="K488" i="1" s="1"/>
  <c r="L487" i="1"/>
  <c r="I487" i="1"/>
  <c r="K487" i="1" s="1"/>
  <c r="L486" i="1"/>
  <c r="K486" i="1"/>
  <c r="I486" i="1"/>
  <c r="L485" i="1"/>
  <c r="I485" i="1"/>
  <c r="K485" i="1" s="1"/>
  <c r="L484" i="1"/>
  <c r="K484" i="1"/>
  <c r="I484" i="1"/>
  <c r="L483" i="1"/>
  <c r="I483" i="1"/>
  <c r="K483" i="1" s="1"/>
  <c r="L482" i="1"/>
  <c r="I482" i="1"/>
  <c r="K482" i="1" s="1"/>
  <c r="L481" i="1"/>
  <c r="I481" i="1"/>
  <c r="K481" i="1" s="1"/>
  <c r="L480" i="1"/>
  <c r="K480" i="1"/>
  <c r="I480" i="1"/>
  <c r="L479" i="1"/>
  <c r="I479" i="1"/>
  <c r="K479" i="1" s="1"/>
  <c r="L478" i="1"/>
  <c r="I478" i="1"/>
  <c r="K478" i="1" s="1"/>
  <c r="L477" i="1"/>
  <c r="I477" i="1"/>
  <c r="K477" i="1" s="1"/>
  <c r="L476" i="1"/>
  <c r="I476" i="1"/>
  <c r="K476" i="1" s="1"/>
  <c r="L475" i="1"/>
  <c r="I475" i="1"/>
  <c r="K475" i="1" s="1"/>
  <c r="L474" i="1"/>
  <c r="K474" i="1"/>
  <c r="I474" i="1"/>
  <c r="L473" i="1"/>
  <c r="I473" i="1"/>
  <c r="K473" i="1" s="1"/>
  <c r="L472" i="1"/>
  <c r="K472" i="1"/>
  <c r="I472" i="1"/>
  <c r="L471" i="1"/>
  <c r="I471" i="1"/>
  <c r="K471" i="1" s="1"/>
  <c r="L470" i="1"/>
  <c r="I470" i="1"/>
  <c r="K470" i="1" s="1"/>
  <c r="L469" i="1"/>
  <c r="I469" i="1"/>
  <c r="K469" i="1" s="1"/>
  <c r="L468" i="1"/>
  <c r="K468" i="1"/>
  <c r="I468" i="1"/>
  <c r="L467" i="1"/>
  <c r="I467" i="1"/>
  <c r="K467" i="1" s="1"/>
  <c r="L466" i="1"/>
  <c r="I466" i="1"/>
  <c r="K466" i="1" s="1"/>
  <c r="L465" i="1"/>
  <c r="I465" i="1"/>
  <c r="K465" i="1" s="1"/>
  <c r="L464" i="1"/>
  <c r="I464" i="1"/>
  <c r="K464" i="1" s="1"/>
  <c r="L463" i="1"/>
  <c r="I463" i="1"/>
  <c r="K463" i="1" s="1"/>
  <c r="L462" i="1"/>
  <c r="K462" i="1"/>
  <c r="I462" i="1"/>
  <c r="L461" i="1"/>
  <c r="I461" i="1"/>
  <c r="K461" i="1" s="1"/>
  <c r="L460" i="1"/>
  <c r="K460" i="1"/>
  <c r="I460" i="1"/>
  <c r="L459" i="1"/>
  <c r="I459" i="1"/>
  <c r="K459" i="1" s="1"/>
  <c r="L458" i="1"/>
  <c r="I458" i="1"/>
  <c r="K458" i="1" s="1"/>
  <c r="L457" i="1"/>
  <c r="I457" i="1"/>
  <c r="K457" i="1" s="1"/>
  <c r="L456" i="1"/>
  <c r="K456" i="1"/>
  <c r="I456" i="1"/>
  <c r="L455" i="1"/>
  <c r="I455" i="1"/>
  <c r="K455" i="1" s="1"/>
  <c r="L454" i="1"/>
  <c r="I454" i="1"/>
  <c r="K454" i="1" s="1"/>
  <c r="L453" i="1"/>
  <c r="I453" i="1"/>
  <c r="K453" i="1" s="1"/>
  <c r="L452" i="1"/>
  <c r="I452" i="1"/>
  <c r="K452" i="1" s="1"/>
  <c r="L451" i="1"/>
  <c r="I451" i="1"/>
  <c r="K451" i="1" s="1"/>
  <c r="L450" i="1"/>
  <c r="K450" i="1"/>
  <c r="I450" i="1"/>
  <c r="L449" i="1"/>
  <c r="I449" i="1"/>
  <c r="K449" i="1" s="1"/>
  <c r="L448" i="1"/>
  <c r="K448" i="1"/>
  <c r="I448" i="1"/>
  <c r="L447" i="1"/>
  <c r="I447" i="1"/>
  <c r="K447" i="1" s="1"/>
  <c r="L446" i="1"/>
  <c r="I446" i="1"/>
  <c r="K446" i="1" s="1"/>
  <c r="L445" i="1"/>
  <c r="I445" i="1"/>
  <c r="K445" i="1" s="1"/>
  <c r="L444" i="1"/>
  <c r="K444" i="1"/>
  <c r="I444" i="1"/>
  <c r="L443" i="1"/>
  <c r="I443" i="1"/>
  <c r="K443" i="1" s="1"/>
  <c r="L442" i="1"/>
  <c r="I442" i="1"/>
  <c r="K442" i="1" s="1"/>
  <c r="L441" i="1"/>
  <c r="I441" i="1"/>
  <c r="K441" i="1" s="1"/>
  <c r="L440" i="1"/>
  <c r="I440" i="1"/>
  <c r="K440" i="1" s="1"/>
  <c r="L439" i="1"/>
  <c r="I439" i="1"/>
  <c r="K439" i="1" s="1"/>
  <c r="L438" i="1"/>
  <c r="K438" i="1"/>
  <c r="I438" i="1"/>
  <c r="L437" i="1"/>
  <c r="I437" i="1"/>
  <c r="K437" i="1" s="1"/>
  <c r="L436" i="1"/>
  <c r="K436" i="1"/>
  <c r="I436" i="1"/>
  <c r="L435" i="1"/>
  <c r="I435" i="1"/>
  <c r="K435" i="1" s="1"/>
  <c r="L434" i="1"/>
  <c r="I434" i="1"/>
  <c r="K434" i="1" s="1"/>
  <c r="L433" i="1"/>
  <c r="I433" i="1"/>
  <c r="K433" i="1" s="1"/>
  <c r="L432" i="1"/>
  <c r="K432" i="1"/>
  <c r="I432" i="1"/>
  <c r="L431" i="1"/>
  <c r="I431" i="1"/>
  <c r="K431" i="1" s="1"/>
  <c r="L430" i="1"/>
  <c r="I430" i="1"/>
  <c r="K430" i="1" s="1"/>
  <c r="L429" i="1"/>
  <c r="I429" i="1"/>
  <c r="K429" i="1" s="1"/>
  <c r="L428" i="1"/>
  <c r="I428" i="1"/>
  <c r="K428" i="1" s="1"/>
  <c r="L427" i="1"/>
  <c r="I427" i="1"/>
  <c r="K427" i="1" s="1"/>
  <c r="L426" i="1"/>
  <c r="K426" i="1"/>
  <c r="I426" i="1"/>
  <c r="L425" i="1"/>
  <c r="I425" i="1"/>
  <c r="K425" i="1" s="1"/>
  <c r="L424" i="1"/>
  <c r="K424" i="1"/>
  <c r="I424" i="1"/>
  <c r="L423" i="1"/>
  <c r="I423" i="1"/>
  <c r="K423" i="1" s="1"/>
  <c r="L422" i="1"/>
  <c r="I422" i="1"/>
  <c r="K422" i="1" s="1"/>
  <c r="L421" i="1"/>
  <c r="I421" i="1"/>
  <c r="K421" i="1" s="1"/>
  <c r="L420" i="1"/>
  <c r="K420" i="1"/>
  <c r="I420" i="1"/>
  <c r="L419" i="1"/>
  <c r="I419" i="1"/>
  <c r="K419" i="1" s="1"/>
  <c r="L418" i="1"/>
  <c r="I418" i="1"/>
  <c r="K418" i="1" s="1"/>
  <c r="L417" i="1"/>
  <c r="I417" i="1"/>
  <c r="K417" i="1" s="1"/>
  <c r="L416" i="1"/>
  <c r="I416" i="1"/>
  <c r="K416" i="1" s="1"/>
  <c r="L415" i="1"/>
  <c r="I415" i="1"/>
  <c r="K415" i="1" s="1"/>
  <c r="L414" i="1"/>
  <c r="K414" i="1"/>
  <c r="I414" i="1"/>
  <c r="L413" i="1"/>
  <c r="I413" i="1"/>
  <c r="K413" i="1" s="1"/>
  <c r="L412" i="1"/>
  <c r="K412" i="1"/>
  <c r="I412" i="1"/>
  <c r="L411" i="1"/>
  <c r="I411" i="1"/>
  <c r="K411" i="1" s="1"/>
  <c r="L410" i="1"/>
  <c r="I410" i="1"/>
  <c r="K410" i="1" s="1"/>
  <c r="L409" i="1"/>
  <c r="I409" i="1"/>
  <c r="K409" i="1" s="1"/>
  <c r="L408" i="1"/>
  <c r="K408" i="1"/>
  <c r="I408" i="1"/>
  <c r="L407" i="1"/>
  <c r="I407" i="1"/>
  <c r="K407" i="1" s="1"/>
  <c r="L406" i="1"/>
  <c r="I406" i="1"/>
  <c r="K406" i="1" s="1"/>
  <c r="L405" i="1"/>
  <c r="I405" i="1"/>
  <c r="K405" i="1" s="1"/>
  <c r="L404" i="1"/>
  <c r="I404" i="1"/>
  <c r="K404" i="1" s="1"/>
  <c r="L403" i="1"/>
  <c r="I403" i="1"/>
  <c r="K403" i="1" s="1"/>
  <c r="L402" i="1"/>
  <c r="K402" i="1"/>
  <c r="I402" i="1"/>
  <c r="L401" i="1"/>
  <c r="I401" i="1"/>
  <c r="K401" i="1" s="1"/>
  <c r="L400" i="1"/>
  <c r="K400" i="1"/>
  <c r="I400" i="1"/>
  <c r="L399" i="1"/>
  <c r="I399" i="1"/>
  <c r="K399" i="1" s="1"/>
  <c r="L398" i="1"/>
  <c r="I398" i="1"/>
  <c r="K398" i="1" s="1"/>
  <c r="L397" i="1"/>
  <c r="I397" i="1"/>
  <c r="K397" i="1" s="1"/>
  <c r="L396" i="1"/>
  <c r="K396" i="1"/>
  <c r="I396" i="1"/>
  <c r="L395" i="1"/>
  <c r="I395" i="1"/>
  <c r="K395" i="1" s="1"/>
  <c r="L394" i="1"/>
  <c r="I394" i="1"/>
  <c r="K394" i="1" s="1"/>
  <c r="L393" i="1"/>
  <c r="I393" i="1"/>
  <c r="K393" i="1" s="1"/>
  <c r="L392" i="1"/>
  <c r="I392" i="1"/>
  <c r="K392" i="1" s="1"/>
  <c r="L391" i="1"/>
  <c r="I391" i="1"/>
  <c r="K391" i="1" s="1"/>
  <c r="L390" i="1"/>
  <c r="K390" i="1"/>
  <c r="I390" i="1"/>
  <c r="L389" i="1"/>
  <c r="I389" i="1"/>
  <c r="K389" i="1" s="1"/>
  <c r="L388" i="1"/>
  <c r="K388" i="1"/>
  <c r="I388" i="1"/>
  <c r="L387" i="1"/>
  <c r="I387" i="1"/>
  <c r="K387" i="1" s="1"/>
  <c r="L386" i="1"/>
  <c r="I386" i="1"/>
  <c r="K386" i="1" s="1"/>
  <c r="L385" i="1"/>
  <c r="I385" i="1"/>
  <c r="K385" i="1" s="1"/>
  <c r="L384" i="1"/>
  <c r="K384" i="1"/>
  <c r="I384" i="1"/>
  <c r="L383" i="1"/>
  <c r="K383" i="1"/>
  <c r="I383" i="1"/>
  <c r="L382" i="1"/>
  <c r="K382" i="1"/>
  <c r="I382" i="1"/>
  <c r="L381" i="1"/>
  <c r="I381" i="1"/>
  <c r="K381" i="1" s="1"/>
  <c r="L380" i="1"/>
  <c r="I380" i="1"/>
  <c r="K380" i="1" s="1"/>
  <c r="L379" i="1"/>
  <c r="K379" i="1"/>
  <c r="I379" i="1"/>
  <c r="L378" i="1"/>
  <c r="I378" i="1"/>
  <c r="K378" i="1" s="1"/>
  <c r="L377" i="1"/>
  <c r="I377" i="1"/>
  <c r="K377" i="1" s="1"/>
  <c r="L376" i="1"/>
  <c r="I376" i="1"/>
  <c r="K376" i="1" s="1"/>
  <c r="L375" i="1"/>
  <c r="I375" i="1"/>
  <c r="K375" i="1" s="1"/>
  <c r="L374" i="1"/>
  <c r="I374" i="1"/>
  <c r="K374" i="1" s="1"/>
  <c r="L373" i="1"/>
  <c r="I373" i="1"/>
  <c r="K373" i="1" s="1"/>
  <c r="L372" i="1"/>
  <c r="K372" i="1"/>
  <c r="I372" i="1"/>
  <c r="L371" i="1"/>
  <c r="K371" i="1"/>
  <c r="I371" i="1"/>
  <c r="L370" i="1"/>
  <c r="K370" i="1"/>
  <c r="I370" i="1"/>
  <c r="L369" i="1"/>
  <c r="I369" i="1"/>
  <c r="K369" i="1" s="1"/>
  <c r="L368" i="1"/>
  <c r="K368" i="1"/>
  <c r="I368" i="1"/>
  <c r="L367" i="1"/>
  <c r="I367" i="1"/>
  <c r="K367" i="1" s="1"/>
  <c r="L366" i="1"/>
  <c r="K366" i="1"/>
  <c r="I366" i="1"/>
  <c r="L365" i="1"/>
  <c r="I365" i="1"/>
  <c r="K365" i="1" s="1"/>
  <c r="L364" i="1"/>
  <c r="I364" i="1"/>
  <c r="K364" i="1" s="1"/>
  <c r="L363" i="1"/>
  <c r="I363" i="1"/>
  <c r="K363" i="1" s="1"/>
  <c r="L362" i="1"/>
  <c r="I362" i="1"/>
  <c r="K362" i="1" s="1"/>
  <c r="L361" i="1"/>
  <c r="I361" i="1"/>
  <c r="K361" i="1" s="1"/>
  <c r="L360" i="1"/>
  <c r="K360" i="1"/>
  <c r="I360" i="1"/>
  <c r="L359" i="1"/>
  <c r="K359" i="1"/>
  <c r="I359" i="1"/>
  <c r="L358" i="1"/>
  <c r="K358" i="1"/>
  <c r="I358" i="1"/>
  <c r="L357" i="1"/>
  <c r="I357" i="1"/>
  <c r="K357" i="1" s="1"/>
  <c r="L356" i="1"/>
  <c r="I356" i="1"/>
  <c r="K356" i="1" s="1"/>
  <c r="L355" i="1"/>
  <c r="K355" i="1"/>
  <c r="I355" i="1"/>
  <c r="L354" i="1"/>
  <c r="I354" i="1"/>
  <c r="K354" i="1" s="1"/>
  <c r="L353" i="1"/>
  <c r="I353" i="1"/>
  <c r="K353" i="1" s="1"/>
  <c r="L352" i="1"/>
  <c r="I352" i="1"/>
  <c r="K352" i="1" s="1"/>
  <c r="L351" i="1"/>
  <c r="I351" i="1"/>
  <c r="K351" i="1" s="1"/>
  <c r="L350" i="1"/>
  <c r="I350" i="1"/>
  <c r="K350" i="1" s="1"/>
  <c r="L349" i="1"/>
  <c r="I349" i="1"/>
  <c r="K349" i="1" s="1"/>
  <c r="L348" i="1"/>
  <c r="K348" i="1"/>
  <c r="I348" i="1"/>
  <c r="L347" i="1"/>
  <c r="K347" i="1"/>
  <c r="I347" i="1"/>
  <c r="L346" i="1"/>
  <c r="K346" i="1"/>
  <c r="I346" i="1"/>
  <c r="L345" i="1"/>
  <c r="I345" i="1"/>
  <c r="K345" i="1" s="1"/>
  <c r="L344" i="1"/>
  <c r="K344" i="1"/>
  <c r="I344" i="1"/>
  <c r="L343" i="1"/>
  <c r="I343" i="1"/>
  <c r="K343" i="1" s="1"/>
  <c r="L342" i="1"/>
  <c r="K342" i="1"/>
  <c r="I342" i="1"/>
  <c r="L341" i="1"/>
  <c r="I341" i="1"/>
  <c r="K341" i="1" s="1"/>
  <c r="L340" i="1"/>
  <c r="I340" i="1"/>
  <c r="K340" i="1" s="1"/>
  <c r="L339" i="1"/>
  <c r="I339" i="1"/>
  <c r="K339" i="1" s="1"/>
  <c r="L338" i="1"/>
  <c r="I338" i="1"/>
  <c r="K338" i="1" s="1"/>
  <c r="L337" i="1"/>
  <c r="I337" i="1"/>
  <c r="K337" i="1" s="1"/>
  <c r="L336" i="1"/>
  <c r="K336" i="1"/>
  <c r="I336" i="1"/>
  <c r="L335" i="1"/>
  <c r="K335" i="1"/>
  <c r="I335" i="1"/>
  <c r="L334" i="1"/>
  <c r="K334" i="1"/>
  <c r="I334" i="1"/>
  <c r="L333" i="1"/>
  <c r="I333" i="1"/>
  <c r="K333" i="1" s="1"/>
  <c r="L332" i="1"/>
  <c r="I332" i="1"/>
  <c r="K332" i="1" s="1"/>
  <c r="L331" i="1"/>
  <c r="K331" i="1"/>
  <c r="I331" i="1"/>
  <c r="L330" i="1"/>
  <c r="I330" i="1"/>
  <c r="K330" i="1" s="1"/>
  <c r="L329" i="1"/>
  <c r="I329" i="1"/>
  <c r="K329" i="1" s="1"/>
  <c r="L328" i="1"/>
  <c r="I328" i="1"/>
  <c r="K328" i="1" s="1"/>
  <c r="L327" i="1"/>
  <c r="I327" i="1"/>
  <c r="K327" i="1" s="1"/>
  <c r="L326" i="1"/>
  <c r="I326" i="1"/>
  <c r="K326" i="1" s="1"/>
  <c r="L325" i="1"/>
  <c r="I325" i="1"/>
  <c r="K325" i="1" s="1"/>
  <c r="L324" i="1"/>
  <c r="K324" i="1"/>
  <c r="I324" i="1"/>
  <c r="L323" i="1"/>
  <c r="K323" i="1"/>
  <c r="I323" i="1"/>
  <c r="L322" i="1"/>
  <c r="K322" i="1"/>
  <c r="I322" i="1"/>
  <c r="L321" i="1"/>
  <c r="I321" i="1"/>
  <c r="K321" i="1" s="1"/>
  <c r="L320" i="1"/>
  <c r="K320" i="1"/>
  <c r="I320" i="1"/>
  <c r="L319" i="1"/>
  <c r="I319" i="1"/>
  <c r="K319" i="1" s="1"/>
  <c r="L318" i="1"/>
  <c r="K318" i="1"/>
  <c r="I318" i="1"/>
  <c r="L317" i="1"/>
  <c r="I317" i="1"/>
  <c r="K317" i="1" s="1"/>
  <c r="L316" i="1"/>
  <c r="I316" i="1"/>
  <c r="K316" i="1" s="1"/>
  <c r="L315" i="1"/>
  <c r="I315" i="1"/>
  <c r="K315" i="1" s="1"/>
  <c r="L314" i="1"/>
  <c r="I314" i="1"/>
  <c r="K314" i="1" s="1"/>
  <c r="L313" i="1"/>
  <c r="I313" i="1"/>
  <c r="K313" i="1" s="1"/>
  <c r="L312" i="1"/>
  <c r="K312" i="1"/>
  <c r="I312" i="1"/>
  <c r="L311" i="1"/>
  <c r="K311" i="1"/>
  <c r="I311" i="1"/>
  <c r="L310" i="1"/>
  <c r="K310" i="1"/>
  <c r="I310" i="1"/>
  <c r="L309" i="1"/>
  <c r="I309" i="1"/>
  <c r="K309" i="1" s="1"/>
  <c r="L308" i="1"/>
  <c r="I308" i="1"/>
  <c r="K308" i="1" s="1"/>
  <c r="L307" i="1"/>
  <c r="K307" i="1"/>
  <c r="I307" i="1"/>
  <c r="L306" i="1"/>
  <c r="I306" i="1"/>
  <c r="K306" i="1" s="1"/>
  <c r="L305" i="1"/>
  <c r="I305" i="1"/>
  <c r="K305" i="1" s="1"/>
  <c r="L304" i="1"/>
  <c r="I304" i="1"/>
  <c r="K304" i="1" s="1"/>
  <c r="L303" i="1"/>
  <c r="I303" i="1"/>
  <c r="K303" i="1" s="1"/>
  <c r="L302" i="1"/>
  <c r="I302" i="1"/>
  <c r="K302" i="1" s="1"/>
  <c r="L301" i="1"/>
  <c r="I301" i="1"/>
  <c r="K301" i="1" s="1"/>
  <c r="L300" i="1"/>
  <c r="K300" i="1"/>
  <c r="I300" i="1"/>
  <c r="L299" i="1"/>
  <c r="K299" i="1"/>
  <c r="I299" i="1"/>
  <c r="L298" i="1"/>
  <c r="K298" i="1"/>
  <c r="I298" i="1"/>
  <c r="L297" i="1"/>
  <c r="I297" i="1"/>
  <c r="K297" i="1" s="1"/>
  <c r="L296" i="1"/>
  <c r="K296" i="1"/>
  <c r="I296" i="1"/>
  <c r="L295" i="1"/>
  <c r="I295" i="1"/>
  <c r="K295" i="1" s="1"/>
  <c r="L294" i="1"/>
  <c r="K294" i="1"/>
  <c r="I294" i="1"/>
  <c r="L293" i="1"/>
  <c r="I293" i="1"/>
  <c r="K293" i="1" s="1"/>
  <c r="L292" i="1"/>
  <c r="I292" i="1"/>
  <c r="K292" i="1" s="1"/>
  <c r="L291" i="1"/>
  <c r="I291" i="1"/>
  <c r="K291" i="1" s="1"/>
  <c r="L290" i="1"/>
  <c r="I290" i="1"/>
  <c r="K290" i="1" s="1"/>
  <c r="L289" i="1"/>
  <c r="I289" i="1"/>
  <c r="K289" i="1" s="1"/>
  <c r="L288" i="1"/>
  <c r="K288" i="1"/>
  <c r="I288" i="1"/>
  <c r="L287" i="1"/>
  <c r="K287" i="1"/>
  <c r="I287" i="1"/>
  <c r="L286" i="1"/>
  <c r="K286" i="1"/>
  <c r="I286" i="1"/>
  <c r="L285" i="1"/>
  <c r="I285" i="1"/>
  <c r="K285" i="1" s="1"/>
  <c r="L284" i="1"/>
  <c r="I284" i="1"/>
  <c r="K284" i="1" s="1"/>
  <c r="L283" i="1"/>
  <c r="K283" i="1"/>
  <c r="I283" i="1"/>
  <c r="L282" i="1"/>
  <c r="I282" i="1"/>
  <c r="K282" i="1" s="1"/>
  <c r="L281" i="1"/>
  <c r="K281" i="1"/>
  <c r="I281" i="1"/>
  <c r="L280" i="1"/>
  <c r="I280" i="1"/>
  <c r="K280" i="1" s="1"/>
  <c r="L279" i="1"/>
  <c r="K279" i="1"/>
  <c r="I279" i="1"/>
  <c r="L278" i="1"/>
  <c r="I278" i="1"/>
  <c r="K278" i="1" s="1"/>
  <c r="L277" i="1"/>
  <c r="K277" i="1"/>
  <c r="I277" i="1"/>
  <c r="L276" i="1"/>
  <c r="I276" i="1"/>
  <c r="K276" i="1" s="1"/>
  <c r="L275" i="1"/>
  <c r="K275" i="1"/>
  <c r="I275" i="1"/>
  <c r="L274" i="1"/>
  <c r="I274" i="1"/>
  <c r="K274" i="1" s="1"/>
  <c r="L273" i="1"/>
  <c r="K273" i="1"/>
  <c r="I273" i="1"/>
  <c r="L272" i="1"/>
  <c r="I272" i="1"/>
  <c r="K272" i="1" s="1"/>
  <c r="L271" i="1"/>
  <c r="K271" i="1"/>
  <c r="I271" i="1"/>
  <c r="L270" i="1"/>
  <c r="I270" i="1"/>
  <c r="K270" i="1" s="1"/>
  <c r="L269" i="1"/>
  <c r="K269" i="1"/>
  <c r="I269" i="1"/>
  <c r="L268" i="1"/>
  <c r="I268" i="1"/>
  <c r="K268" i="1" s="1"/>
  <c r="L267" i="1"/>
  <c r="K267" i="1"/>
  <c r="I267" i="1"/>
  <c r="L266" i="1"/>
  <c r="I266" i="1"/>
  <c r="K266" i="1" s="1"/>
  <c r="L265" i="1"/>
  <c r="K265" i="1"/>
  <c r="I265" i="1"/>
  <c r="L264" i="1"/>
  <c r="I264" i="1"/>
  <c r="K264" i="1" s="1"/>
  <c r="L263" i="1"/>
  <c r="K263" i="1"/>
  <c r="I263" i="1"/>
  <c r="L262" i="1"/>
  <c r="I262" i="1"/>
  <c r="K262" i="1" s="1"/>
  <c r="L261" i="1"/>
  <c r="K261" i="1"/>
  <c r="I261" i="1"/>
  <c r="L260" i="1"/>
  <c r="I260" i="1"/>
  <c r="K260" i="1" s="1"/>
  <c r="L259" i="1"/>
  <c r="K259" i="1"/>
  <c r="I259" i="1"/>
  <c r="L258" i="1"/>
  <c r="I258" i="1"/>
  <c r="K258" i="1" s="1"/>
  <c r="L257" i="1"/>
  <c r="K257" i="1"/>
  <c r="I257" i="1"/>
  <c r="L256" i="1"/>
  <c r="I256" i="1"/>
  <c r="K256" i="1" s="1"/>
  <c r="L255" i="1"/>
  <c r="K255" i="1"/>
  <c r="I255" i="1"/>
  <c r="L254" i="1"/>
  <c r="I254" i="1"/>
  <c r="K254" i="1" s="1"/>
  <c r="L253" i="1"/>
  <c r="K253" i="1"/>
  <c r="I253" i="1"/>
  <c r="L252" i="1"/>
  <c r="I252" i="1"/>
  <c r="K252" i="1" s="1"/>
  <c r="L251" i="1"/>
  <c r="K251" i="1"/>
  <c r="I251" i="1"/>
  <c r="L250" i="1"/>
  <c r="I250" i="1"/>
  <c r="K250" i="1" s="1"/>
  <c r="L249" i="1"/>
  <c r="K249" i="1"/>
  <c r="I249" i="1"/>
  <c r="L248" i="1"/>
  <c r="I248" i="1"/>
  <c r="K248" i="1" s="1"/>
  <c r="L247" i="1"/>
  <c r="K247" i="1"/>
  <c r="I247" i="1"/>
  <c r="L246" i="1"/>
  <c r="I246" i="1"/>
  <c r="K246" i="1" s="1"/>
  <c r="L245" i="1"/>
  <c r="K245" i="1"/>
  <c r="I245" i="1"/>
  <c r="L244" i="1"/>
  <c r="I244" i="1"/>
  <c r="K244" i="1" s="1"/>
  <c r="L243" i="1"/>
  <c r="K243" i="1"/>
  <c r="I243" i="1"/>
  <c r="L242" i="1"/>
  <c r="I242" i="1"/>
  <c r="K242" i="1" s="1"/>
  <c r="L241" i="1"/>
  <c r="K241" i="1"/>
  <c r="I241" i="1"/>
  <c r="L240" i="1"/>
  <c r="I240" i="1"/>
  <c r="K240" i="1" s="1"/>
  <c r="L239" i="1"/>
  <c r="K239" i="1"/>
  <c r="I239" i="1"/>
  <c r="L238" i="1"/>
  <c r="I238" i="1"/>
  <c r="K238" i="1" s="1"/>
  <c r="L237" i="1"/>
  <c r="K237" i="1"/>
  <c r="I237" i="1"/>
  <c r="L236" i="1"/>
  <c r="I236" i="1"/>
  <c r="K236" i="1" s="1"/>
  <c r="L235" i="1"/>
  <c r="K235" i="1"/>
  <c r="I235" i="1"/>
  <c r="L234" i="1"/>
  <c r="I234" i="1"/>
  <c r="K234" i="1" s="1"/>
  <c r="L233" i="1"/>
  <c r="K233" i="1"/>
  <c r="I233" i="1"/>
  <c r="L232" i="1"/>
  <c r="I232" i="1"/>
  <c r="K232" i="1" s="1"/>
  <c r="L231" i="1"/>
  <c r="K231" i="1"/>
  <c r="I231" i="1"/>
  <c r="L230" i="1"/>
  <c r="I230" i="1"/>
  <c r="K230" i="1" s="1"/>
  <c r="L229" i="1"/>
  <c r="K229" i="1"/>
  <c r="I229" i="1"/>
  <c r="L228" i="1"/>
  <c r="I228" i="1"/>
  <c r="K228" i="1" s="1"/>
  <c r="L227" i="1"/>
  <c r="K227" i="1"/>
  <c r="I227" i="1"/>
  <c r="L226" i="1"/>
  <c r="I226" i="1"/>
  <c r="K226" i="1" s="1"/>
  <c r="L225" i="1"/>
  <c r="K225" i="1"/>
  <c r="I225" i="1"/>
  <c r="L224" i="1"/>
  <c r="I224" i="1"/>
  <c r="K224" i="1" s="1"/>
  <c r="L223" i="1"/>
  <c r="K223" i="1"/>
  <c r="I223" i="1"/>
  <c r="L222" i="1"/>
  <c r="I222" i="1"/>
  <c r="K222" i="1" s="1"/>
  <c r="L221" i="1"/>
  <c r="K221" i="1"/>
  <c r="I221" i="1"/>
  <c r="L220" i="1"/>
  <c r="I220" i="1"/>
  <c r="K220" i="1" s="1"/>
  <c r="L219" i="1"/>
  <c r="K219" i="1"/>
  <c r="I219" i="1"/>
  <c r="L218" i="1"/>
  <c r="I218" i="1"/>
  <c r="K218" i="1" s="1"/>
  <c r="L217" i="1"/>
  <c r="K217" i="1"/>
  <c r="I217" i="1"/>
  <c r="L216" i="1"/>
  <c r="I216" i="1"/>
  <c r="K216" i="1" s="1"/>
  <c r="L215" i="1"/>
  <c r="K215" i="1"/>
  <c r="I215" i="1"/>
  <c r="L214" i="1"/>
  <c r="I214" i="1"/>
  <c r="K214" i="1" s="1"/>
  <c r="L213" i="1"/>
  <c r="K213" i="1"/>
  <c r="I213" i="1"/>
  <c r="L212" i="1"/>
  <c r="I212" i="1"/>
  <c r="K212" i="1" s="1"/>
  <c r="L211" i="1"/>
  <c r="K211" i="1"/>
  <c r="I211" i="1"/>
  <c r="L210" i="1"/>
  <c r="I210" i="1"/>
  <c r="K210" i="1" s="1"/>
  <c r="L209" i="1"/>
  <c r="K209" i="1"/>
  <c r="I209" i="1"/>
  <c r="L208" i="1"/>
  <c r="I208" i="1"/>
  <c r="K208" i="1" s="1"/>
  <c r="L207" i="1"/>
  <c r="K207" i="1"/>
  <c r="I207" i="1"/>
  <c r="L206" i="1"/>
  <c r="I206" i="1"/>
  <c r="K206" i="1" s="1"/>
  <c r="L205" i="1"/>
  <c r="K205" i="1"/>
  <c r="I205" i="1"/>
  <c r="L204" i="1"/>
  <c r="I204" i="1"/>
  <c r="K204" i="1" s="1"/>
  <c r="L203" i="1"/>
  <c r="K203" i="1"/>
  <c r="I203" i="1"/>
  <c r="L202" i="1"/>
  <c r="I202" i="1"/>
  <c r="K202" i="1" s="1"/>
  <c r="L201" i="1"/>
  <c r="K201" i="1"/>
  <c r="I201" i="1"/>
  <c r="L200" i="1"/>
  <c r="I200" i="1"/>
  <c r="K200" i="1" s="1"/>
  <c r="L199" i="1"/>
  <c r="K199" i="1"/>
  <c r="I199" i="1"/>
  <c r="L198" i="1"/>
  <c r="I198" i="1"/>
  <c r="K198" i="1" s="1"/>
  <c r="L197" i="1"/>
  <c r="K197" i="1"/>
  <c r="I197" i="1"/>
  <c r="L196" i="1"/>
  <c r="I196" i="1"/>
  <c r="K196" i="1" s="1"/>
  <c r="L195" i="1"/>
  <c r="K195" i="1"/>
  <c r="I195" i="1"/>
  <c r="L194" i="1"/>
  <c r="I194" i="1"/>
  <c r="K194" i="1" s="1"/>
  <c r="L193" i="1"/>
  <c r="K193" i="1"/>
  <c r="I193" i="1"/>
  <c r="L192" i="1"/>
  <c r="I192" i="1"/>
  <c r="K192" i="1" s="1"/>
  <c r="L191" i="1"/>
  <c r="K191" i="1"/>
  <c r="I191" i="1"/>
  <c r="L190" i="1"/>
  <c r="I190" i="1"/>
  <c r="K190" i="1" s="1"/>
  <c r="L189" i="1"/>
  <c r="K189" i="1"/>
  <c r="I189" i="1"/>
  <c r="L188" i="1"/>
  <c r="I188" i="1"/>
  <c r="K188" i="1" s="1"/>
  <c r="L187" i="1"/>
  <c r="K187" i="1"/>
  <c r="I187" i="1"/>
  <c r="L186" i="1"/>
  <c r="I186" i="1"/>
  <c r="K186" i="1" s="1"/>
  <c r="L185" i="1"/>
  <c r="K185" i="1"/>
  <c r="I185" i="1"/>
  <c r="L184" i="1"/>
  <c r="I184" i="1"/>
  <c r="K184" i="1" s="1"/>
  <c r="L183" i="1"/>
  <c r="K183" i="1"/>
  <c r="I183" i="1"/>
  <c r="L182" i="1"/>
  <c r="I182" i="1"/>
  <c r="K182" i="1" s="1"/>
  <c r="L181" i="1"/>
  <c r="K181" i="1"/>
  <c r="I181" i="1"/>
  <c r="L180" i="1"/>
  <c r="I180" i="1"/>
  <c r="K180" i="1" s="1"/>
  <c r="L179" i="1"/>
  <c r="K179" i="1"/>
  <c r="I179" i="1"/>
  <c r="L178" i="1"/>
  <c r="I178" i="1"/>
  <c r="K178" i="1" s="1"/>
  <c r="L177" i="1"/>
  <c r="K177" i="1"/>
  <c r="I177" i="1"/>
  <c r="L176" i="1"/>
  <c r="I176" i="1"/>
  <c r="K176" i="1" s="1"/>
  <c r="L175" i="1"/>
  <c r="K175" i="1"/>
  <c r="I175" i="1"/>
  <c r="L174" i="1"/>
  <c r="I174" i="1"/>
  <c r="K174" i="1" s="1"/>
  <c r="L173" i="1"/>
  <c r="K173" i="1"/>
  <c r="I173" i="1"/>
  <c r="L172" i="1"/>
  <c r="I172" i="1"/>
  <c r="K172" i="1" s="1"/>
  <c r="L171" i="1"/>
  <c r="K171" i="1"/>
  <c r="I171" i="1"/>
  <c r="L170" i="1"/>
  <c r="I170" i="1"/>
  <c r="K170" i="1" s="1"/>
  <c r="L169" i="1"/>
  <c r="K169" i="1"/>
  <c r="I169" i="1"/>
  <c r="L168" i="1"/>
  <c r="I168" i="1"/>
  <c r="K168" i="1" s="1"/>
  <c r="L167" i="1"/>
  <c r="K167" i="1"/>
  <c r="I167" i="1"/>
  <c r="L166" i="1"/>
  <c r="I166" i="1"/>
  <c r="K166" i="1" s="1"/>
  <c r="L165" i="1"/>
  <c r="K165" i="1"/>
  <c r="I165" i="1"/>
  <c r="L164" i="1"/>
  <c r="I164" i="1"/>
  <c r="K164" i="1" s="1"/>
  <c r="L163" i="1"/>
  <c r="K163" i="1"/>
  <c r="I163" i="1"/>
  <c r="L162" i="1"/>
  <c r="I162" i="1"/>
  <c r="K162" i="1" s="1"/>
  <c r="L161" i="1"/>
  <c r="K161" i="1"/>
  <c r="I161" i="1"/>
  <c r="L160" i="1"/>
  <c r="I160" i="1"/>
  <c r="K160" i="1" s="1"/>
  <c r="L159" i="1"/>
  <c r="K159" i="1"/>
  <c r="I159" i="1"/>
  <c r="L158" i="1"/>
  <c r="I158" i="1"/>
  <c r="K158" i="1" s="1"/>
  <c r="L157" i="1"/>
  <c r="K157" i="1"/>
  <c r="I157" i="1"/>
  <c r="L156" i="1"/>
  <c r="I156" i="1"/>
  <c r="K156" i="1" s="1"/>
  <c r="L155" i="1"/>
  <c r="K155" i="1"/>
  <c r="I155" i="1"/>
  <c r="L154" i="1"/>
  <c r="I154" i="1"/>
  <c r="K154" i="1" s="1"/>
  <c r="L153" i="1"/>
  <c r="K153" i="1"/>
  <c r="I153" i="1"/>
  <c r="L152" i="1"/>
  <c r="I152" i="1"/>
  <c r="K152" i="1" s="1"/>
  <c r="L151" i="1"/>
  <c r="K151" i="1"/>
  <c r="I151" i="1"/>
  <c r="L150" i="1"/>
  <c r="I150" i="1"/>
  <c r="K150" i="1" s="1"/>
  <c r="L149" i="1"/>
  <c r="K149" i="1"/>
  <c r="I149" i="1"/>
  <c r="L148" i="1"/>
  <c r="I148" i="1"/>
  <c r="K148" i="1" s="1"/>
  <c r="L147" i="1"/>
  <c r="K147" i="1"/>
  <c r="I147" i="1"/>
  <c r="L146" i="1"/>
  <c r="I146" i="1"/>
  <c r="K146" i="1" s="1"/>
  <c r="L145" i="1"/>
  <c r="K145" i="1"/>
  <c r="I145" i="1"/>
  <c r="L144" i="1"/>
  <c r="I144" i="1"/>
  <c r="K144" i="1" s="1"/>
  <c r="L143" i="1"/>
  <c r="K143" i="1"/>
  <c r="I143" i="1"/>
  <c r="L142" i="1"/>
  <c r="I142" i="1"/>
  <c r="K142" i="1" s="1"/>
  <c r="L141" i="1"/>
  <c r="K141" i="1"/>
  <c r="I141" i="1"/>
  <c r="L140" i="1"/>
  <c r="I140" i="1"/>
  <c r="K140" i="1" s="1"/>
  <c r="L139" i="1"/>
  <c r="K139" i="1"/>
  <c r="I139" i="1"/>
  <c r="L138" i="1"/>
  <c r="I138" i="1"/>
  <c r="K138" i="1" s="1"/>
  <c r="L137" i="1"/>
  <c r="K137" i="1"/>
  <c r="I137" i="1"/>
  <c r="L136" i="1"/>
  <c r="I136" i="1"/>
  <c r="K136" i="1" s="1"/>
  <c r="L135" i="1"/>
  <c r="K135" i="1"/>
  <c r="I135" i="1"/>
  <c r="L134" i="1"/>
  <c r="I134" i="1"/>
  <c r="K134" i="1" s="1"/>
  <c r="L133" i="1"/>
  <c r="K133" i="1"/>
  <c r="I133" i="1"/>
  <c r="L132" i="1"/>
  <c r="I132" i="1"/>
  <c r="K132" i="1" s="1"/>
  <c r="L131" i="1"/>
  <c r="K131" i="1"/>
  <c r="I131" i="1"/>
  <c r="L130" i="1"/>
  <c r="I130" i="1"/>
  <c r="K130" i="1" s="1"/>
  <c r="L129" i="1"/>
  <c r="K129" i="1"/>
  <c r="I129" i="1"/>
  <c r="L128" i="1"/>
  <c r="I128" i="1"/>
  <c r="K128" i="1" s="1"/>
  <c r="L127" i="1"/>
  <c r="K127" i="1"/>
  <c r="I127" i="1"/>
  <c r="L126" i="1"/>
  <c r="I126" i="1"/>
  <c r="K126" i="1" s="1"/>
  <c r="L125" i="1"/>
  <c r="K125" i="1"/>
  <c r="I125" i="1"/>
  <c r="L124" i="1"/>
  <c r="I124" i="1"/>
  <c r="K124" i="1" s="1"/>
  <c r="L123" i="1"/>
  <c r="K123" i="1"/>
  <c r="I123" i="1"/>
  <c r="L122" i="1"/>
  <c r="I122" i="1"/>
  <c r="K122" i="1" s="1"/>
  <c r="L121" i="1"/>
  <c r="K121" i="1"/>
  <c r="I121" i="1"/>
  <c r="L120" i="1"/>
  <c r="I120" i="1"/>
  <c r="K120" i="1" s="1"/>
  <c r="L119" i="1"/>
  <c r="K119" i="1"/>
  <c r="I119" i="1"/>
  <c r="L118" i="1"/>
  <c r="I118" i="1"/>
  <c r="K118" i="1" s="1"/>
  <c r="L117" i="1"/>
  <c r="K117" i="1"/>
  <c r="I117" i="1"/>
  <c r="L116" i="1"/>
  <c r="I116" i="1"/>
  <c r="K116" i="1" s="1"/>
  <c r="L115" i="1"/>
  <c r="K115" i="1"/>
  <c r="I115" i="1"/>
  <c r="L114" i="1"/>
  <c r="I114" i="1"/>
  <c r="K114" i="1" s="1"/>
  <c r="L113" i="1"/>
  <c r="K113" i="1"/>
  <c r="I113" i="1"/>
  <c r="L112" i="1"/>
  <c r="I112" i="1"/>
  <c r="K112" i="1" s="1"/>
  <c r="L111" i="1"/>
  <c r="K111" i="1"/>
  <c r="I111" i="1"/>
  <c r="L110" i="1"/>
  <c r="I110" i="1"/>
  <c r="K110" i="1" s="1"/>
  <c r="L109" i="1"/>
  <c r="K109" i="1"/>
  <c r="I109" i="1"/>
  <c r="L108" i="1"/>
  <c r="I108" i="1"/>
  <c r="K108" i="1" s="1"/>
  <c r="L107" i="1"/>
  <c r="K107" i="1"/>
  <c r="I107" i="1"/>
  <c r="L106" i="1"/>
  <c r="I106" i="1"/>
  <c r="K106" i="1" s="1"/>
  <c r="L105" i="1"/>
  <c r="K105" i="1"/>
  <c r="I105" i="1"/>
  <c r="L104" i="1"/>
  <c r="I104" i="1"/>
  <c r="K104" i="1" s="1"/>
  <c r="L103" i="1"/>
  <c r="K103" i="1"/>
  <c r="I103" i="1"/>
  <c r="L102" i="1"/>
  <c r="I102" i="1"/>
  <c r="K102" i="1" s="1"/>
  <c r="L101" i="1"/>
  <c r="K101" i="1"/>
  <c r="I101" i="1"/>
  <c r="L100" i="1"/>
  <c r="I100" i="1"/>
  <c r="K100" i="1" s="1"/>
  <c r="L99" i="1"/>
  <c r="K99" i="1"/>
  <c r="I99" i="1"/>
  <c r="L98" i="1"/>
  <c r="I98" i="1"/>
  <c r="K98" i="1" s="1"/>
  <c r="L97" i="1"/>
  <c r="K97" i="1"/>
  <c r="I97" i="1"/>
  <c r="L96" i="1"/>
  <c r="I96" i="1"/>
  <c r="K96" i="1" s="1"/>
  <c r="L95" i="1"/>
  <c r="K95" i="1"/>
  <c r="I95" i="1"/>
  <c r="L94" i="1"/>
  <c r="I94" i="1"/>
  <c r="K94" i="1" s="1"/>
  <c r="L93" i="1"/>
  <c r="K93" i="1"/>
  <c r="I93" i="1"/>
  <c r="L92" i="1"/>
  <c r="I92" i="1"/>
  <c r="K92" i="1" s="1"/>
  <c r="L91" i="1"/>
  <c r="K91" i="1"/>
  <c r="I91" i="1"/>
  <c r="L90" i="1"/>
  <c r="I90" i="1"/>
  <c r="K90" i="1" s="1"/>
  <c r="L89" i="1"/>
  <c r="K89" i="1"/>
  <c r="I89" i="1"/>
  <c r="L88" i="1"/>
  <c r="I88" i="1"/>
  <c r="K88" i="1" s="1"/>
  <c r="L87" i="1"/>
  <c r="K87" i="1"/>
  <c r="I87" i="1"/>
  <c r="L86" i="1"/>
  <c r="I86" i="1"/>
  <c r="K86" i="1" s="1"/>
  <c r="L85" i="1"/>
  <c r="K85" i="1"/>
  <c r="I85" i="1"/>
  <c r="L84" i="1"/>
  <c r="I84" i="1"/>
  <c r="K84" i="1" s="1"/>
  <c r="L83" i="1"/>
  <c r="K83" i="1"/>
  <c r="I83" i="1"/>
  <c r="L82" i="1"/>
  <c r="I82" i="1"/>
  <c r="K82" i="1" s="1"/>
  <c r="L81" i="1"/>
  <c r="K81" i="1"/>
  <c r="I81" i="1"/>
  <c r="L80" i="1"/>
  <c r="I80" i="1"/>
  <c r="K80" i="1" s="1"/>
  <c r="L79" i="1"/>
  <c r="K79" i="1"/>
  <c r="I79" i="1"/>
  <c r="L78" i="1"/>
  <c r="I78" i="1"/>
  <c r="K78" i="1" s="1"/>
  <c r="L77" i="1"/>
  <c r="K77" i="1"/>
  <c r="I77" i="1"/>
  <c r="L76" i="1"/>
  <c r="I76" i="1"/>
  <c r="K76" i="1" s="1"/>
  <c r="L75" i="1"/>
  <c r="K75" i="1"/>
  <c r="I75" i="1"/>
  <c r="L74" i="1"/>
  <c r="I74" i="1"/>
  <c r="K74" i="1" s="1"/>
  <c r="L73" i="1"/>
  <c r="K73" i="1"/>
  <c r="I73" i="1"/>
  <c r="L72" i="1"/>
  <c r="I72" i="1"/>
  <c r="K72" i="1" s="1"/>
  <c r="L71" i="1"/>
  <c r="K71" i="1"/>
  <c r="I71" i="1"/>
  <c r="L70" i="1"/>
  <c r="I70" i="1"/>
  <c r="K70" i="1" s="1"/>
  <c r="L69" i="1"/>
  <c r="K69" i="1"/>
  <c r="I69" i="1"/>
  <c r="L68" i="1"/>
  <c r="I68" i="1"/>
  <c r="K68" i="1" s="1"/>
  <c r="L67" i="1"/>
  <c r="K67" i="1"/>
  <c r="I67" i="1"/>
  <c r="L66" i="1"/>
  <c r="I66" i="1"/>
  <c r="K66" i="1" s="1"/>
  <c r="L65" i="1"/>
  <c r="K65" i="1"/>
  <c r="I65" i="1"/>
  <c r="L64" i="1"/>
  <c r="I64" i="1"/>
  <c r="K64" i="1" s="1"/>
  <c r="L63" i="1"/>
  <c r="K63" i="1"/>
  <c r="I63" i="1"/>
  <c r="L62" i="1"/>
  <c r="I62" i="1"/>
  <c r="K62" i="1" s="1"/>
  <c r="L61" i="1"/>
  <c r="K61" i="1"/>
  <c r="I61" i="1"/>
  <c r="L60" i="1"/>
  <c r="I60" i="1"/>
  <c r="K60" i="1" s="1"/>
  <c r="L59" i="1"/>
  <c r="K59" i="1"/>
  <c r="I59" i="1"/>
  <c r="L58" i="1"/>
  <c r="I58" i="1"/>
  <c r="K58" i="1" s="1"/>
  <c r="L57" i="1"/>
  <c r="K57" i="1"/>
  <c r="I57" i="1"/>
  <c r="L56" i="1"/>
  <c r="I56" i="1"/>
  <c r="K56" i="1" s="1"/>
  <c r="L55" i="1"/>
  <c r="K55" i="1"/>
  <c r="I55" i="1"/>
  <c r="L54" i="1"/>
  <c r="I54" i="1"/>
  <c r="K54" i="1" s="1"/>
  <c r="L53" i="1"/>
  <c r="K53" i="1"/>
  <c r="I53" i="1"/>
  <c r="L52" i="1"/>
  <c r="I52" i="1"/>
  <c r="K52" i="1" s="1"/>
  <c r="L51" i="1"/>
  <c r="K51" i="1"/>
  <c r="I51" i="1"/>
  <c r="L50" i="1"/>
  <c r="I50" i="1"/>
  <c r="K50" i="1" s="1"/>
  <c r="L49" i="1"/>
  <c r="K49" i="1"/>
  <c r="I49" i="1"/>
  <c r="L48" i="1"/>
  <c r="I48" i="1"/>
  <c r="K48" i="1" s="1"/>
  <c r="L47" i="1"/>
  <c r="K47" i="1"/>
  <c r="I47" i="1"/>
  <c r="L46" i="1"/>
  <c r="I46" i="1"/>
  <c r="K46" i="1" s="1"/>
  <c r="L45" i="1"/>
  <c r="K45" i="1"/>
  <c r="I45" i="1"/>
  <c r="L44" i="1"/>
  <c r="I44" i="1"/>
  <c r="K44" i="1" s="1"/>
  <c r="L43" i="1"/>
  <c r="K43" i="1"/>
  <c r="I43" i="1"/>
  <c r="L42" i="1"/>
  <c r="I42" i="1"/>
  <c r="K42" i="1" s="1"/>
  <c r="L41" i="1"/>
  <c r="K41" i="1"/>
  <c r="I41" i="1"/>
  <c r="L40" i="1"/>
  <c r="I40" i="1"/>
  <c r="K40" i="1" s="1"/>
  <c r="L39" i="1"/>
  <c r="K39" i="1"/>
  <c r="I39" i="1"/>
  <c r="L38" i="1"/>
  <c r="I38" i="1"/>
  <c r="K38" i="1" s="1"/>
  <c r="L37" i="1"/>
  <c r="K37" i="1"/>
  <c r="I37" i="1"/>
  <c r="L36" i="1"/>
  <c r="I36" i="1"/>
  <c r="K36" i="1" s="1"/>
  <c r="L35" i="1"/>
  <c r="K35" i="1"/>
  <c r="I35" i="1"/>
  <c r="L34" i="1"/>
  <c r="I34" i="1"/>
  <c r="K34" i="1" s="1"/>
  <c r="L33" i="1"/>
  <c r="K33" i="1"/>
  <c r="I33" i="1"/>
  <c r="L32" i="1"/>
  <c r="I32" i="1"/>
  <c r="K32" i="1" s="1"/>
  <c r="L31" i="1"/>
  <c r="K31" i="1"/>
  <c r="I31" i="1"/>
  <c r="L30" i="1"/>
  <c r="I30" i="1"/>
  <c r="K30" i="1" s="1"/>
  <c r="L29" i="1"/>
  <c r="K29" i="1"/>
  <c r="I29" i="1"/>
  <c r="L28" i="1"/>
  <c r="I28" i="1"/>
  <c r="K28" i="1" s="1"/>
  <c r="L27" i="1"/>
  <c r="K27" i="1"/>
  <c r="I27" i="1"/>
  <c r="L26" i="1"/>
  <c r="I26" i="1"/>
  <c r="K26" i="1" s="1"/>
  <c r="L25" i="1"/>
  <c r="K25" i="1"/>
  <c r="I25" i="1"/>
  <c r="L24" i="1"/>
  <c r="I24" i="1"/>
  <c r="K24" i="1" s="1"/>
  <c r="L23" i="1"/>
  <c r="K23" i="1"/>
  <c r="I23" i="1"/>
  <c r="L22" i="1"/>
  <c r="I22" i="1"/>
  <c r="K22" i="1" s="1"/>
  <c r="L21" i="1"/>
  <c r="K21" i="1"/>
  <c r="I21" i="1"/>
  <c r="L20" i="1"/>
  <c r="I20" i="1"/>
  <c r="K20" i="1" s="1"/>
  <c r="L19" i="1"/>
  <c r="K19" i="1"/>
  <c r="I19" i="1"/>
  <c r="L18" i="1"/>
  <c r="I18" i="1"/>
  <c r="K18" i="1" s="1"/>
  <c r="L17" i="1"/>
  <c r="K17" i="1"/>
  <c r="I17" i="1"/>
  <c r="L16" i="1"/>
  <c r="I16" i="1"/>
  <c r="K16" i="1" s="1"/>
  <c r="L15" i="1"/>
  <c r="K15" i="1"/>
  <c r="I15" i="1"/>
  <c r="L14" i="1"/>
  <c r="I14" i="1"/>
  <c r="K14" i="1" s="1"/>
  <c r="L13" i="1"/>
  <c r="K13" i="1"/>
  <c r="I13" i="1"/>
  <c r="L12" i="1"/>
  <c r="I12" i="1"/>
  <c r="K12" i="1" s="1"/>
  <c r="L11" i="1"/>
  <c r="K11" i="1"/>
  <c r="I11" i="1"/>
  <c r="L10" i="1"/>
  <c r="I10" i="1"/>
  <c r="K10" i="1" s="1"/>
  <c r="L9" i="1"/>
  <c r="K9" i="1"/>
  <c r="I9" i="1"/>
  <c r="L8" i="1"/>
  <c r="I8" i="1"/>
  <c r="K8" i="1" s="1"/>
</calcChain>
</file>

<file path=xl/sharedStrings.xml><?xml version="1.0" encoding="utf-8"?>
<sst xmlns="http://schemas.openxmlformats.org/spreadsheetml/2006/main" count="3200" uniqueCount="1121">
  <si>
    <t>Sum of Summa</t>
  </si>
  <si>
    <t>Amatpersonām, kuras ir pilnvarotas pieņemt un sagatavot pārvaldes lēmumus, aprēķinātais bruto atalgojums par 2026. gada septembri</t>
  </si>
  <si>
    <t>Nr.p.k.</t>
  </si>
  <si>
    <t>Vārds</t>
  </si>
  <si>
    <t>Uzvārds</t>
  </si>
  <si>
    <t xml:space="preserve">Amats </t>
  </si>
  <si>
    <t>Atalgojums (euro)</t>
  </si>
  <si>
    <t>Mēnešalga, piemaksas, samaksa par atvaļinājuma laiku*</t>
  </si>
  <si>
    <t>Mārtiņš</t>
  </si>
  <si>
    <t>Baltmanis</t>
  </si>
  <si>
    <t>VUGD priekšnieks</t>
  </si>
  <si>
    <t>*</t>
  </si>
  <si>
    <t>Ivars</t>
  </si>
  <si>
    <t>Nakurts</t>
  </si>
  <si>
    <t>VUGD priekšnieka vietnieks, žūrijas komisijas priekšsēdētāja vietnieks</t>
  </si>
  <si>
    <t>Jānis</t>
  </si>
  <si>
    <t>Grīnbergs</t>
  </si>
  <si>
    <t>VUGD priekšnieka vietnieks, iepirkuma komisijas priekšsēdētājs</t>
  </si>
  <si>
    <t>Rūdolfs</t>
  </si>
  <si>
    <t>Āzens</t>
  </si>
  <si>
    <t>VUGD priekšnieka vietnieks</t>
  </si>
  <si>
    <t>Kristīne</t>
  </si>
  <si>
    <t>Amatniece</t>
  </si>
  <si>
    <t>vecākais speciālists, žūrijas komisijas loceklis</t>
  </si>
  <si>
    <t>Dana</t>
  </si>
  <si>
    <t>Bērziņa</t>
  </si>
  <si>
    <t>vecākais speciālists, iepirkuma komisijas loceklis</t>
  </si>
  <si>
    <t>Sabīna</t>
  </si>
  <si>
    <t>Horuna-Mansone</t>
  </si>
  <si>
    <t>Ksenija</t>
  </si>
  <si>
    <t>Bendzule-Zālīte</t>
  </si>
  <si>
    <t>vecākais inspektors, žūrijas komisijas loceklis</t>
  </si>
  <si>
    <t>Rolands</t>
  </si>
  <si>
    <t>Vaļuškins</t>
  </si>
  <si>
    <t>vecākais inspektors, iepirkuma komisijas loceklis</t>
  </si>
  <si>
    <t>Aleksejs</t>
  </si>
  <si>
    <t>Zavjalovs</t>
  </si>
  <si>
    <t>Andrejs</t>
  </si>
  <si>
    <t>Meleško</t>
  </si>
  <si>
    <t>Aleksandrs</t>
  </si>
  <si>
    <t>Lācis</t>
  </si>
  <si>
    <t>Staņislavs</t>
  </si>
  <si>
    <t>Turoks</t>
  </si>
  <si>
    <t>Ilze</t>
  </si>
  <si>
    <t>Viņķe</t>
  </si>
  <si>
    <t>Iders-Bankovs</t>
  </si>
  <si>
    <t>Bārbals</t>
  </si>
  <si>
    <t>Visvaldis</t>
  </si>
  <si>
    <t>Janelis</t>
  </si>
  <si>
    <t>Ilvija</t>
  </si>
  <si>
    <t>Prūse</t>
  </si>
  <si>
    <t>Adrians</t>
  </si>
  <si>
    <t>Penkovskis</t>
  </si>
  <si>
    <t>Rasa</t>
  </si>
  <si>
    <t>Lūse</t>
  </si>
  <si>
    <t>Līga</t>
  </si>
  <si>
    <t>Kigitoviča</t>
  </si>
  <si>
    <t>Inese</t>
  </si>
  <si>
    <t>Ozola-Bondare</t>
  </si>
  <si>
    <t>vecākais inspektors</t>
  </si>
  <si>
    <t>Diāna</t>
  </si>
  <si>
    <t>Šaripo</t>
  </si>
  <si>
    <t>Dace</t>
  </si>
  <si>
    <t>Legzdiņa</t>
  </si>
  <si>
    <t>Normunds</t>
  </si>
  <si>
    <t>Jēkabsons</t>
  </si>
  <si>
    <t>Laura</t>
  </si>
  <si>
    <t>Melne</t>
  </si>
  <si>
    <t>Aivis</t>
  </si>
  <si>
    <t>Danilāns</t>
  </si>
  <si>
    <t>Ēriks</t>
  </si>
  <si>
    <t>Pastars</t>
  </si>
  <si>
    <t>Tomass</t>
  </si>
  <si>
    <t>Lausmā</t>
  </si>
  <si>
    <t>Gita</t>
  </si>
  <si>
    <t>Lejniece</t>
  </si>
  <si>
    <t>Nikolajs</t>
  </si>
  <si>
    <t>Kiseļovs</t>
  </si>
  <si>
    <t>Vera</t>
  </si>
  <si>
    <t>Solovjova</t>
  </si>
  <si>
    <t>Andris</t>
  </si>
  <si>
    <t>Molotanovs</t>
  </si>
  <si>
    <t>Ģirts</t>
  </si>
  <si>
    <t>Forands</t>
  </si>
  <si>
    <t>Kaspars</t>
  </si>
  <si>
    <t>Melbārdis</t>
  </si>
  <si>
    <t>Kirfa</t>
  </si>
  <si>
    <t>Kristaps</t>
  </si>
  <si>
    <t>Kalvāns</t>
  </si>
  <si>
    <t>Dagnis</t>
  </si>
  <si>
    <t>Jansons</t>
  </si>
  <si>
    <t>Tija</t>
  </si>
  <si>
    <t>Zariņa</t>
  </si>
  <si>
    <t>Bergmane</t>
  </si>
  <si>
    <t>Mareks</t>
  </si>
  <si>
    <t>Klimovičs</t>
  </si>
  <si>
    <t>Santa</t>
  </si>
  <si>
    <t>Preisa</t>
  </si>
  <si>
    <t>Konstantīns</t>
  </si>
  <si>
    <t>Ivanovs</t>
  </si>
  <si>
    <t>Sergejs</t>
  </si>
  <si>
    <t>Rosuščans</t>
  </si>
  <si>
    <t>Oskars</t>
  </si>
  <si>
    <t>Sīlis</t>
  </si>
  <si>
    <t>Agnese</t>
  </si>
  <si>
    <t>Tenisa</t>
  </si>
  <si>
    <t>Ingūna</t>
  </si>
  <si>
    <t>Sutra</t>
  </si>
  <si>
    <t>Arbidāne</t>
  </si>
  <si>
    <t>Simona</t>
  </si>
  <si>
    <t>Asmus</t>
  </si>
  <si>
    <t>Jeļena</t>
  </si>
  <si>
    <t>Grigorjeva</t>
  </si>
  <si>
    <t>Agrita</t>
  </si>
  <si>
    <t>Vītola</t>
  </si>
  <si>
    <t>Rihards</t>
  </si>
  <si>
    <t>Šļihta</t>
  </si>
  <si>
    <t>Artūrs</t>
  </si>
  <si>
    <t>Antanāvičs</t>
  </si>
  <si>
    <t>Kārlis</t>
  </si>
  <si>
    <t>Brikmanis</t>
  </si>
  <si>
    <t>Gļebs</t>
  </si>
  <si>
    <t>Markovs</t>
  </si>
  <si>
    <t>Zeiza</t>
  </si>
  <si>
    <t>Možeiks</t>
  </si>
  <si>
    <t>Annemarija</t>
  </si>
  <si>
    <t>Rivča</t>
  </si>
  <si>
    <t>Vitālijs</t>
  </si>
  <si>
    <t>Belovs</t>
  </si>
  <si>
    <t>vada komandieris</t>
  </si>
  <si>
    <t>Falučko</t>
  </si>
  <si>
    <t>Artis</t>
  </si>
  <si>
    <t>Eglītis</t>
  </si>
  <si>
    <t>Ciematnieks</t>
  </si>
  <si>
    <t>Vladimirs</t>
  </si>
  <si>
    <t>Rjapolovs</t>
  </si>
  <si>
    <t>Viesturs</t>
  </si>
  <si>
    <t>Vulāns</t>
  </si>
  <si>
    <t>Edgars</t>
  </si>
  <si>
    <t>Tralla</t>
  </si>
  <si>
    <t>Borovkovs</t>
  </si>
  <si>
    <t>Valdis</t>
  </si>
  <si>
    <t>Jurķāns</t>
  </si>
  <si>
    <t>Aigars</t>
  </si>
  <si>
    <t>Putnis</t>
  </si>
  <si>
    <t>Jaundžeikars</t>
  </si>
  <si>
    <t>Igors</t>
  </si>
  <si>
    <t>Dolgodušs</t>
  </si>
  <si>
    <t>Gusts</t>
  </si>
  <si>
    <t>Svarinskis</t>
  </si>
  <si>
    <t>Klaips</t>
  </si>
  <si>
    <t>Palkavnieks</t>
  </si>
  <si>
    <t>Metuss</t>
  </si>
  <si>
    <t>Deniss</t>
  </si>
  <si>
    <t>Sņegovs</t>
  </si>
  <si>
    <t>Andersons</t>
  </si>
  <si>
    <t>Raimonds</t>
  </si>
  <si>
    <t>Sotnikovs</t>
  </si>
  <si>
    <t>Arturs</t>
  </si>
  <si>
    <t>Grikpedis</t>
  </si>
  <si>
    <t>Jevgeņijs</t>
  </si>
  <si>
    <t>Rodičevs</t>
  </si>
  <si>
    <t>Vasilijs</t>
  </si>
  <si>
    <t>Trusovs</t>
  </si>
  <si>
    <t>Mihails</t>
  </si>
  <si>
    <t>Šavlovs</t>
  </si>
  <si>
    <t>Duļbinskis</t>
  </si>
  <si>
    <t>Edijs</t>
  </si>
  <si>
    <t>Laterers</t>
  </si>
  <si>
    <t>Razživins</t>
  </si>
  <si>
    <t>Renārs</t>
  </si>
  <si>
    <t>Silavs</t>
  </si>
  <si>
    <t>Jurijs</t>
  </si>
  <si>
    <t>Keivišs</t>
  </si>
  <si>
    <t>Genadijs</t>
  </si>
  <si>
    <t>Andreičiks</t>
  </si>
  <si>
    <t>Agris</t>
  </si>
  <si>
    <t>Bucenieks</t>
  </si>
  <si>
    <t>Aldis</t>
  </si>
  <si>
    <t>Apsītis</t>
  </si>
  <si>
    <t>Ceplītis</t>
  </si>
  <si>
    <t>Martinovs</t>
  </si>
  <si>
    <t>Aivars</t>
  </si>
  <si>
    <t>Plotiņš</t>
  </si>
  <si>
    <t>Sedovs</t>
  </si>
  <si>
    <t>Arnis</t>
  </si>
  <si>
    <t>Voicišs</t>
  </si>
  <si>
    <t>Uvis</t>
  </si>
  <si>
    <t>Konovalovs</t>
  </si>
  <si>
    <t>Pāvels</t>
  </si>
  <si>
    <t>Korols</t>
  </si>
  <si>
    <t>Ruļuks</t>
  </si>
  <si>
    <t>Andis</t>
  </si>
  <si>
    <t>Umulis</t>
  </si>
  <si>
    <t>Vadims</t>
  </si>
  <si>
    <t>Gavriļins</t>
  </si>
  <si>
    <t>Kalniņš</t>
  </si>
  <si>
    <t>Dainis</t>
  </si>
  <si>
    <t>Ozoliņš</t>
  </si>
  <si>
    <t>Ļebedevs</t>
  </si>
  <si>
    <t>Paeglis</t>
  </si>
  <si>
    <t>Skrindževskis</t>
  </si>
  <si>
    <t>Dārziņš</t>
  </si>
  <si>
    <t>Stuklis</t>
  </si>
  <si>
    <t>Gotuns</t>
  </si>
  <si>
    <t>Graudiņš</t>
  </si>
  <si>
    <t>Rags</t>
  </si>
  <si>
    <t>Cikunovs</t>
  </si>
  <si>
    <t>Rudzišs</t>
  </si>
  <si>
    <t>Krivenko</t>
  </si>
  <si>
    <t>Zintis</t>
  </si>
  <si>
    <t>Kuprišs</t>
  </si>
  <si>
    <t>Dakša</t>
  </si>
  <si>
    <t>Krekels</t>
  </si>
  <si>
    <t>Sergejevs</t>
  </si>
  <si>
    <t>Ravinskis</t>
  </si>
  <si>
    <t>Smarods</t>
  </si>
  <si>
    <t>Štefaņuks</t>
  </si>
  <si>
    <t>Juris</t>
  </si>
  <si>
    <t>Daņilovs</t>
  </si>
  <si>
    <t>Toms</t>
  </si>
  <si>
    <t>Ķeruks</t>
  </si>
  <si>
    <t>Finks</t>
  </si>
  <si>
    <t>Gormaļovs</t>
  </si>
  <si>
    <t>Valērijs</t>
  </si>
  <si>
    <t>Karvelis</t>
  </si>
  <si>
    <t>Gints</t>
  </si>
  <si>
    <t>Podkalns</t>
  </si>
  <si>
    <t>Vladislavs</t>
  </si>
  <si>
    <t>Jaškuls</t>
  </si>
  <si>
    <t>Reinis</t>
  </si>
  <si>
    <t>Pinnis</t>
  </si>
  <si>
    <t>Matīss</t>
  </si>
  <si>
    <t>Spalva</t>
  </si>
  <si>
    <t>Denijs</t>
  </si>
  <si>
    <t>Ažuks</t>
  </si>
  <si>
    <t>Veiss</t>
  </si>
  <si>
    <t>Ivo</t>
  </si>
  <si>
    <t>Grauss</t>
  </si>
  <si>
    <t>Didzis</t>
  </si>
  <si>
    <t>Rimšāns</t>
  </si>
  <si>
    <t>Elvijs</t>
  </si>
  <si>
    <t>Holšteins</t>
  </si>
  <si>
    <t>Skaldis</t>
  </si>
  <si>
    <t>Princovs</t>
  </si>
  <si>
    <t>Tipa</t>
  </si>
  <si>
    <t>Beltiņš</t>
  </si>
  <si>
    <t>Roberts</t>
  </si>
  <si>
    <t>Grapeļs</t>
  </si>
  <si>
    <t>Gražanskis</t>
  </si>
  <si>
    <t>Mairis</t>
  </si>
  <si>
    <t>Jocus</t>
  </si>
  <si>
    <t>Hilārijs</t>
  </si>
  <si>
    <t>Lazda</t>
  </si>
  <si>
    <t>Tālis</t>
  </si>
  <si>
    <t>Beinarovičs</t>
  </si>
  <si>
    <t>Sutāns</t>
  </si>
  <si>
    <t>Skrebinskis</t>
  </si>
  <si>
    <t>Ronalds</t>
  </si>
  <si>
    <t>Kučiks</t>
  </si>
  <si>
    <t>Intars</t>
  </si>
  <si>
    <t>Lukovskis</t>
  </si>
  <si>
    <t>Edvīns</t>
  </si>
  <si>
    <t>Melnis</t>
  </si>
  <si>
    <t>Virza</t>
  </si>
  <si>
    <t>Jevģēnijs</t>
  </si>
  <si>
    <t>Vančenko</t>
  </si>
  <si>
    <t>Bieriņš</t>
  </si>
  <si>
    <t>Klāvs</t>
  </si>
  <si>
    <t>Segliņš</t>
  </si>
  <si>
    <t>Gatis</t>
  </si>
  <si>
    <t>Janka</t>
  </si>
  <si>
    <t>Šermuks</t>
  </si>
  <si>
    <t>Petrinčiks</t>
  </si>
  <si>
    <t>Uldis</t>
  </si>
  <si>
    <t>Kiseļevs</t>
  </si>
  <si>
    <t>Uģis</t>
  </si>
  <si>
    <t>Miezis</t>
  </si>
  <si>
    <t>Smilgainis</t>
  </si>
  <si>
    <t>Iļja</t>
  </si>
  <si>
    <t>Zvonkovs</t>
  </si>
  <si>
    <t>Baumanis</t>
  </si>
  <si>
    <t>Daniils</t>
  </si>
  <si>
    <t>Kidals</t>
  </si>
  <si>
    <t>Ričards</t>
  </si>
  <si>
    <t>Mellītis</t>
  </si>
  <si>
    <t>Petruks</t>
  </si>
  <si>
    <t>Starostins</t>
  </si>
  <si>
    <t>Miķelsons</t>
  </si>
  <si>
    <t>Emīls</t>
  </si>
  <si>
    <t>Tunnis</t>
  </si>
  <si>
    <t>Beiša</t>
  </si>
  <si>
    <t>Zīders</t>
  </si>
  <si>
    <t>Oļegs</t>
  </si>
  <si>
    <t>Remeņaks</t>
  </si>
  <si>
    <t>Dobrovoļskis</t>
  </si>
  <si>
    <t>Paškevičs</t>
  </si>
  <si>
    <t>Starts</t>
  </si>
  <si>
    <t>Antonovs</t>
  </si>
  <si>
    <t>Dāvis</t>
  </si>
  <si>
    <t>Bečs</t>
  </si>
  <si>
    <t>Pēteris</t>
  </si>
  <si>
    <t>Krauja</t>
  </si>
  <si>
    <t>Kuramšins</t>
  </si>
  <si>
    <t>Mārcis</t>
  </si>
  <si>
    <t>Nipers</t>
  </si>
  <si>
    <t>Pušpurs</t>
  </si>
  <si>
    <t>Lauris</t>
  </si>
  <si>
    <t>Cērps</t>
  </si>
  <si>
    <t>Vlasovs</t>
  </si>
  <si>
    <t>Zīle</t>
  </si>
  <si>
    <t>Orlovskis</t>
  </si>
  <si>
    <t>Čulkovs</t>
  </si>
  <si>
    <t>Griškovs</t>
  </si>
  <si>
    <t>Norvaišs</t>
  </si>
  <si>
    <t>Krists Jānis</t>
  </si>
  <si>
    <t>Sakne</t>
  </si>
  <si>
    <t>Zaics</t>
  </si>
  <si>
    <t>Māris</t>
  </si>
  <si>
    <t>Zvaigzne</t>
  </si>
  <si>
    <t>Komkovs</t>
  </si>
  <si>
    <t>Alvis</t>
  </si>
  <si>
    <t>Puzāks</t>
  </si>
  <si>
    <t>Popmanis</t>
  </si>
  <si>
    <t>Bukšs</t>
  </si>
  <si>
    <t>Romāns</t>
  </si>
  <si>
    <t>Romašenko</t>
  </si>
  <si>
    <t>Galiņš</t>
  </si>
  <si>
    <t>Eduards</t>
  </si>
  <si>
    <t>Linde</t>
  </si>
  <si>
    <t>Ilmārs</t>
  </si>
  <si>
    <t>Murāns</t>
  </si>
  <si>
    <t>Laizāns</t>
  </si>
  <si>
    <t>Bebrišs</t>
  </si>
  <si>
    <t>Alksnis</t>
  </si>
  <si>
    <t>Jermacāns</t>
  </si>
  <si>
    <t>Gunārs</t>
  </si>
  <si>
    <t>Plakošs</t>
  </si>
  <si>
    <t>Biksons</t>
  </si>
  <si>
    <t>Ježkovs</t>
  </si>
  <si>
    <t>Līsmanis</t>
  </si>
  <si>
    <t>Roļskijs</t>
  </si>
  <si>
    <t>Maksimilians</t>
  </si>
  <si>
    <t>Saipulajevs</t>
  </si>
  <si>
    <t>Jevgēnijs</t>
  </si>
  <si>
    <t>Bogatirjovs</t>
  </si>
  <si>
    <t>Andris Mārcis</t>
  </si>
  <si>
    <t>Ošenieks</t>
  </si>
  <si>
    <t>Armands Aivis</t>
  </si>
  <si>
    <t>Gorbačovs</t>
  </si>
  <si>
    <t>Rendijs</t>
  </si>
  <si>
    <t>Knīss-Daniels</t>
  </si>
  <si>
    <t>Lazdiņš</t>
  </si>
  <si>
    <t>Zigmārs</t>
  </si>
  <si>
    <t>Poikāns</t>
  </si>
  <si>
    <t>Elvis</t>
  </si>
  <si>
    <t>Riekstiņš</t>
  </si>
  <si>
    <t>Golubevs</t>
  </si>
  <si>
    <t>Martinsons</t>
  </si>
  <si>
    <t>Mihailovs</t>
  </si>
  <si>
    <t>Daņila</t>
  </si>
  <si>
    <t>Timofejevs</t>
  </si>
  <si>
    <t>Vasiļjevs</t>
  </si>
  <si>
    <t>Linards</t>
  </si>
  <si>
    <t>Ainārs</t>
  </si>
  <si>
    <t>Kraulišs</t>
  </si>
  <si>
    <t>Valentīns</t>
  </si>
  <si>
    <t>Meinerts</t>
  </si>
  <si>
    <t>Nāzars</t>
  </si>
  <si>
    <t>Strods</t>
  </si>
  <si>
    <t>Alekss</t>
  </si>
  <si>
    <t>Vaitkus</t>
  </si>
  <si>
    <t>Dmitrijs</t>
  </si>
  <si>
    <t>Vavilovs</t>
  </si>
  <si>
    <t>Ābele</t>
  </si>
  <si>
    <t>Sandis</t>
  </si>
  <si>
    <t>Dimpers</t>
  </si>
  <si>
    <t>Eveliņš</t>
  </si>
  <si>
    <t>Vjačeslavs</t>
  </si>
  <si>
    <t>Pankratovs</t>
  </si>
  <si>
    <t>Daņiļenko</t>
  </si>
  <si>
    <t>Dāgs Niks</t>
  </si>
  <si>
    <t>Bruņenieks</t>
  </si>
  <si>
    <t>Miņenkovs</t>
  </si>
  <si>
    <t>Ņikita</t>
  </si>
  <si>
    <t>Voznovičs</t>
  </si>
  <si>
    <t>Ungurs</t>
  </si>
  <si>
    <t>vada komandiera vietnieks</t>
  </si>
  <si>
    <t>Šelegovičs</t>
  </si>
  <si>
    <t>Jerofejevs</t>
  </si>
  <si>
    <t>Zūkurs</t>
  </si>
  <si>
    <t>Trēde</t>
  </si>
  <si>
    <t>Zorenbergs</t>
  </si>
  <si>
    <t>Modris</t>
  </si>
  <si>
    <t>Arbidāns</t>
  </si>
  <si>
    <t>Mežulis</t>
  </si>
  <si>
    <t>Sandris</t>
  </si>
  <si>
    <t>Stanhens</t>
  </si>
  <si>
    <t>Jablokovs</t>
  </si>
  <si>
    <t>Veidemanis</t>
  </si>
  <si>
    <t>Sāvičs</t>
  </si>
  <si>
    <t>Vitauts</t>
  </si>
  <si>
    <t>Saule</t>
  </si>
  <si>
    <t>Buls</t>
  </si>
  <si>
    <t>Ronis</t>
  </si>
  <si>
    <t>Tolēns</t>
  </si>
  <si>
    <t>Varnass</t>
  </si>
  <si>
    <t>Kaluga</t>
  </si>
  <si>
    <t>Valters</t>
  </si>
  <si>
    <t>Bērziņš</t>
  </si>
  <si>
    <t>Dobžanskis</t>
  </si>
  <si>
    <t>Krauze</t>
  </si>
  <si>
    <t>Armands</t>
  </si>
  <si>
    <t>Persidskis</t>
  </si>
  <si>
    <t>Roze</t>
  </si>
  <si>
    <t>Bogdanovičs</t>
  </si>
  <si>
    <t>Klodāns</t>
  </si>
  <si>
    <t>Ramis</t>
  </si>
  <si>
    <t>Sadikovs</t>
  </si>
  <si>
    <t>Šīrons</t>
  </si>
  <si>
    <t>Samovičs</t>
  </si>
  <si>
    <t>Ansons</t>
  </si>
  <si>
    <t>Elsiņš</t>
  </si>
  <si>
    <t>Boriss</t>
  </si>
  <si>
    <t>Fedotovs</t>
  </si>
  <si>
    <t>Ubags</t>
  </si>
  <si>
    <t>Valainis</t>
  </si>
  <si>
    <t>Kursītis</t>
  </si>
  <si>
    <t>Viktors</t>
  </si>
  <si>
    <t>Deksnis</t>
  </si>
  <si>
    <t>Pociuss</t>
  </si>
  <si>
    <t>Ilvars</t>
  </si>
  <si>
    <t>Pujats</t>
  </si>
  <si>
    <t>Rozentāls</t>
  </si>
  <si>
    <t>Einārs</t>
  </si>
  <si>
    <t>Ruzaiķis</t>
  </si>
  <si>
    <t>Dūda-Čačs</t>
  </si>
  <si>
    <t>Leikuss</t>
  </si>
  <si>
    <t>Dalibo</t>
  </si>
  <si>
    <t>Kukuļs</t>
  </si>
  <si>
    <t>Guntars</t>
  </si>
  <si>
    <t>Ragozins</t>
  </si>
  <si>
    <t>Buzo</t>
  </si>
  <si>
    <t>Markevičs</t>
  </si>
  <si>
    <t>Andruškevičs</t>
  </si>
  <si>
    <t>Arvīds</t>
  </si>
  <si>
    <t>Rūsa</t>
  </si>
  <si>
    <t>Meļņiks</t>
  </si>
  <si>
    <t>Filipovs</t>
  </si>
  <si>
    <t>Sproģis</t>
  </si>
  <si>
    <t>Ivančenko</t>
  </si>
  <si>
    <t>Skarbinieks</t>
  </si>
  <si>
    <t>Bušs</t>
  </si>
  <si>
    <t>Jonelis</t>
  </si>
  <si>
    <t>Ķīselis</t>
  </si>
  <si>
    <t>Lindemanis</t>
  </si>
  <si>
    <t>Ādamsons</t>
  </si>
  <si>
    <t>Reiziņš</t>
  </si>
  <si>
    <t>Mickevičs</t>
  </si>
  <si>
    <t>Kārkliņš</t>
  </si>
  <si>
    <t>Brolišs</t>
  </si>
  <si>
    <t>Burkovskis</t>
  </si>
  <si>
    <t>Burjakovs</t>
  </si>
  <si>
    <t>Skutelis</t>
  </si>
  <si>
    <t>Ojārs</t>
  </si>
  <si>
    <t>Pašs</t>
  </si>
  <si>
    <t>Gvido</t>
  </si>
  <si>
    <t>Smilga</t>
  </si>
  <si>
    <t>Babris</t>
  </si>
  <si>
    <t>Ingus</t>
  </si>
  <si>
    <t>Krūmiņš</t>
  </si>
  <si>
    <t>Kīns</t>
  </si>
  <si>
    <t>Bēms</t>
  </si>
  <si>
    <t>Zāģers</t>
  </si>
  <si>
    <t>Iļče</t>
  </si>
  <si>
    <t>Jasutis</t>
  </si>
  <si>
    <t>Kalniets</t>
  </si>
  <si>
    <t>Kozuliņš</t>
  </si>
  <si>
    <t>Lucko</t>
  </si>
  <si>
    <t>Vinogradenko</t>
  </si>
  <si>
    <t>Imants</t>
  </si>
  <si>
    <t>Vējkājs</t>
  </si>
  <si>
    <t>Ajučenoks</t>
  </si>
  <si>
    <t>Golubovs</t>
  </si>
  <si>
    <t>Lukaševs</t>
  </si>
  <si>
    <t>Kaupužs</t>
  </si>
  <si>
    <t>Kokorevičs</t>
  </si>
  <si>
    <t>Ritvars</t>
  </si>
  <si>
    <t>Komarovskis</t>
  </si>
  <si>
    <t>Guntis</t>
  </si>
  <si>
    <t>Aleksāns</t>
  </si>
  <si>
    <t>Vorza</t>
  </si>
  <si>
    <t>Švarcs</t>
  </si>
  <si>
    <t>Jurka</t>
  </si>
  <si>
    <t>Lēperis</t>
  </si>
  <si>
    <t>Ščeglovs</t>
  </si>
  <si>
    <t>Vilnis</t>
  </si>
  <si>
    <t>Šulcs</t>
  </si>
  <si>
    <t>Bastrikins</t>
  </si>
  <si>
    <t>Borisovs</t>
  </si>
  <si>
    <t>Bārtulis</t>
  </si>
  <si>
    <t>Raivis</t>
  </si>
  <si>
    <t>Gulbis</t>
  </si>
  <si>
    <t>Krumpāns</t>
  </si>
  <si>
    <t>Kušners</t>
  </si>
  <si>
    <t>Lagutiks</t>
  </si>
  <si>
    <t>Kabels</t>
  </si>
  <si>
    <t>Čibulis</t>
  </si>
  <si>
    <t>Andreika</t>
  </si>
  <si>
    <t>Bašēns</t>
  </si>
  <si>
    <t>Kreišmanis</t>
  </si>
  <si>
    <t>Runcis</t>
  </si>
  <si>
    <t>Andriksons</t>
  </si>
  <si>
    <t>Tauvēns</t>
  </si>
  <si>
    <t>Skavronskis-Krūziņš</t>
  </si>
  <si>
    <t>Fedosejevs</t>
  </si>
  <si>
    <t>Seilis</t>
  </si>
  <si>
    <t>Mincenbergs</t>
  </si>
  <si>
    <t>Prikulis</t>
  </si>
  <si>
    <t>Karlsons</t>
  </si>
  <si>
    <t>Lapiņš</t>
  </si>
  <si>
    <t>Dainārs</t>
  </si>
  <si>
    <t>Konrāds</t>
  </si>
  <si>
    <t>Bikovskis</t>
  </si>
  <si>
    <t>Bikse</t>
  </si>
  <si>
    <t>Bruno</t>
  </si>
  <si>
    <t>Blaune</t>
  </si>
  <si>
    <t>Brālis</t>
  </si>
  <si>
    <t>Rutkovskis</t>
  </si>
  <si>
    <t>Cers</t>
  </si>
  <si>
    <t>Magone</t>
  </si>
  <si>
    <t>Šmukiņš</t>
  </si>
  <si>
    <t>Briņķis</t>
  </si>
  <si>
    <t>Reinholds</t>
  </si>
  <si>
    <t>Saulītis</t>
  </si>
  <si>
    <t>Raitis</t>
  </si>
  <si>
    <t>Lavrinaitis</t>
  </si>
  <si>
    <t>Vičs</t>
  </si>
  <si>
    <t>Alans</t>
  </si>
  <si>
    <t>Zuza</t>
  </si>
  <si>
    <t>Ķirķelis</t>
  </si>
  <si>
    <t>Peļņa</t>
  </si>
  <si>
    <t>Bobriševs</t>
  </si>
  <si>
    <t>Vārtiņš</t>
  </si>
  <si>
    <t>Ižiks</t>
  </si>
  <si>
    <t>Pētersons</t>
  </si>
  <si>
    <t>Rūtiņš</t>
  </si>
  <si>
    <t>Jasevičs</t>
  </si>
  <si>
    <t>Karpovs</t>
  </si>
  <si>
    <t>Grapmanis</t>
  </si>
  <si>
    <t>Anufrijevs</t>
  </si>
  <si>
    <t>Nauris</t>
  </si>
  <si>
    <t>Stučka</t>
  </si>
  <si>
    <t>Isaks</t>
  </si>
  <si>
    <t>Bīriņš</t>
  </si>
  <si>
    <t>Židavs</t>
  </si>
  <si>
    <t>Dauksts</t>
  </si>
  <si>
    <t>Levans</t>
  </si>
  <si>
    <t>Žizņevskis</t>
  </si>
  <si>
    <t>Sereda</t>
  </si>
  <si>
    <t>Šeršņovs</t>
  </si>
  <si>
    <t>Kudrjavcevs</t>
  </si>
  <si>
    <t>Butauts</t>
  </si>
  <si>
    <t>Buķelis</t>
  </si>
  <si>
    <t>Cinovskis</t>
  </si>
  <si>
    <t>Duburs</t>
  </si>
  <si>
    <t>Fevraļovs</t>
  </si>
  <si>
    <t>Jurkjāns</t>
  </si>
  <si>
    <t>Aleksejevs</t>
  </si>
  <si>
    <t>Stiba</t>
  </si>
  <si>
    <t>Garševics</t>
  </si>
  <si>
    <t>Kasparenko</t>
  </si>
  <si>
    <t>Tomaševskis</t>
  </si>
  <si>
    <t>Skudra</t>
  </si>
  <si>
    <t>Pavlovskis</t>
  </si>
  <si>
    <t>Kukars</t>
  </si>
  <si>
    <t>Dmitrijevs</t>
  </si>
  <si>
    <t>Hofmanis</t>
  </si>
  <si>
    <t>Seņkāns</t>
  </si>
  <si>
    <t>Rožinskis</t>
  </si>
  <si>
    <t>Smilgins</t>
  </si>
  <si>
    <t>Vaivods</t>
  </si>
  <si>
    <t>Vaģelis</t>
  </si>
  <si>
    <t>Vecais</t>
  </si>
  <si>
    <t>Niedols</t>
  </si>
  <si>
    <t>Stepanovs</t>
  </si>
  <si>
    <t>Brugemanis</t>
  </si>
  <si>
    <t>Naglis</t>
  </si>
  <si>
    <t>Dāvidsons</t>
  </si>
  <si>
    <t>Inķēns</t>
  </si>
  <si>
    <t>Zviedris</t>
  </si>
  <si>
    <t>Pelčers</t>
  </si>
  <si>
    <t>Štrauss</t>
  </si>
  <si>
    <t>Žebeks</t>
  </si>
  <si>
    <t>Alberts</t>
  </si>
  <si>
    <t>Akmens</t>
  </si>
  <si>
    <t>Boļšakovs</t>
  </si>
  <si>
    <t>Damroze</t>
  </si>
  <si>
    <t>Malinovskis</t>
  </si>
  <si>
    <t>Polis</t>
  </si>
  <si>
    <t>Sigits</t>
  </si>
  <si>
    <t>Šveds</t>
  </si>
  <si>
    <t>Zabarovskis</t>
  </si>
  <si>
    <t>Volkovs</t>
  </si>
  <si>
    <t>Upenieks</t>
  </si>
  <si>
    <t>Irbītis</t>
  </si>
  <si>
    <t>Mežraups</t>
  </si>
  <si>
    <t>Bambulis</t>
  </si>
  <si>
    <t>Narbuts</t>
  </si>
  <si>
    <t>Kusiņš</t>
  </si>
  <si>
    <t>Medvedevs</t>
  </si>
  <si>
    <t>Skujiņš</t>
  </si>
  <si>
    <t>Jurģis</t>
  </si>
  <si>
    <t>Lauks</t>
  </si>
  <si>
    <t>Jevģenijs</t>
  </si>
  <si>
    <t>Pankovs</t>
  </si>
  <si>
    <t>Potapovs</t>
  </si>
  <si>
    <t>Dūmiņš</t>
  </si>
  <si>
    <t>Bulis</t>
  </si>
  <si>
    <t>Šteins</t>
  </si>
  <si>
    <t>Almants</t>
  </si>
  <si>
    <t>Skuja</t>
  </si>
  <si>
    <t>Sipko</t>
  </si>
  <si>
    <t>Parfjonovs</t>
  </si>
  <si>
    <t>Briedis</t>
  </si>
  <si>
    <t>Lūsis</t>
  </si>
  <si>
    <t>Kellijs</t>
  </si>
  <si>
    <t>Meikšāns</t>
  </si>
  <si>
    <t>Rimants</t>
  </si>
  <si>
    <t>Jankovskis</t>
  </si>
  <si>
    <t>Vēkšējs</t>
  </si>
  <si>
    <t>Ekerts</t>
  </si>
  <si>
    <t>Vītoliņš</t>
  </si>
  <si>
    <t>Saturiņš</t>
  </si>
  <si>
    <t>Edvarts</t>
  </si>
  <si>
    <t>Dilbo</t>
  </si>
  <si>
    <t>Voldiņš</t>
  </si>
  <si>
    <t>Gersons</t>
  </si>
  <si>
    <t>Šaršūns</t>
  </si>
  <si>
    <t>Pauliņš</t>
  </si>
  <si>
    <t>Zariņš</t>
  </si>
  <si>
    <t>Žanis</t>
  </si>
  <si>
    <t>Šņukuts</t>
  </si>
  <si>
    <t>Siliņš</t>
  </si>
  <si>
    <t>Kuzminčuks</t>
  </si>
  <si>
    <t>Jaroslavs</t>
  </si>
  <si>
    <t>Popkovs</t>
  </si>
  <si>
    <t>Svikša</t>
  </si>
  <si>
    <t>Nitišs</t>
  </si>
  <si>
    <t>Beļavskis</t>
  </si>
  <si>
    <t>Geidāns</t>
  </si>
  <si>
    <t>Millers</t>
  </si>
  <si>
    <t>Šimko</t>
  </si>
  <si>
    <t>Panteleiko</t>
  </si>
  <si>
    <t>Dilba</t>
  </si>
  <si>
    <t>Daugulis</t>
  </si>
  <si>
    <t>Alutis</t>
  </si>
  <si>
    <t>Matvejs</t>
  </si>
  <si>
    <t>Dairis</t>
  </si>
  <si>
    <t>Samoška</t>
  </si>
  <si>
    <t>Pivarovičs</t>
  </si>
  <si>
    <t>Cepurītis</t>
  </si>
  <si>
    <t>Bolsunovskis</t>
  </si>
  <si>
    <t>Bartkevičs</t>
  </si>
  <si>
    <t>Alenčiks</t>
  </si>
  <si>
    <t>Madalāns</t>
  </si>
  <si>
    <t>Pundurs</t>
  </si>
  <si>
    <t>Vēvers</t>
  </si>
  <si>
    <t>Družiņins</t>
  </si>
  <si>
    <t>Kaņeps</t>
  </si>
  <si>
    <t>Brīgers</t>
  </si>
  <si>
    <t>Pauls</t>
  </si>
  <si>
    <t>Veidelis</t>
  </si>
  <si>
    <t>Černišovs</t>
  </si>
  <si>
    <t>Ivbulis</t>
  </si>
  <si>
    <t>Šalajevs</t>
  </si>
  <si>
    <t>Baimuhametovs</t>
  </si>
  <si>
    <t>Zanders</t>
  </si>
  <si>
    <t>Svilāns</t>
  </si>
  <si>
    <t>Vladlens</t>
  </si>
  <si>
    <t>Ervīns</t>
  </si>
  <si>
    <t>Ješus</t>
  </si>
  <si>
    <t>Puriņš</t>
  </si>
  <si>
    <t>Jānis Igo</t>
  </si>
  <si>
    <t>Niedzviedzis</t>
  </si>
  <si>
    <t>Džiguns</t>
  </si>
  <si>
    <t>Meļķis</t>
  </si>
  <si>
    <t>Driķis</t>
  </si>
  <si>
    <t>Bullēns</t>
  </si>
  <si>
    <t>Čolinskis</t>
  </si>
  <si>
    <t>Maksims</t>
  </si>
  <si>
    <t>Stauro</t>
  </si>
  <si>
    <t>Strazdiņš</t>
  </si>
  <si>
    <t>Jirgensons</t>
  </si>
  <si>
    <t>Bogdanovs</t>
  </si>
  <si>
    <t>Vitte</t>
  </si>
  <si>
    <t>Grišunovs</t>
  </si>
  <si>
    <t>Rancāns</t>
  </si>
  <si>
    <t>Pinka</t>
  </si>
  <si>
    <t>Blaudums</t>
  </si>
  <si>
    <t>Betaks</t>
  </si>
  <si>
    <t>Kotļarovs</t>
  </si>
  <si>
    <t>Artjomovs</t>
  </si>
  <si>
    <t>Maigonis Jānis</t>
  </si>
  <si>
    <t>Jakovļevs</t>
  </si>
  <si>
    <t>Kātiņš</t>
  </si>
  <si>
    <t>Stolbovs</t>
  </si>
  <si>
    <t>Kronbergs</t>
  </si>
  <si>
    <t>Mežaraups</t>
  </si>
  <si>
    <t>Artemijs</t>
  </si>
  <si>
    <t>Zubovs</t>
  </si>
  <si>
    <t>Birkins</t>
  </si>
  <si>
    <t>Žilinskis</t>
  </si>
  <si>
    <t>Bonus</t>
  </si>
  <si>
    <t>Āboltiņš</t>
  </si>
  <si>
    <t>Tūļs</t>
  </si>
  <si>
    <t>Reinfelds</t>
  </si>
  <si>
    <t>Kalvis</t>
  </si>
  <si>
    <t>Gobiņš</t>
  </si>
  <si>
    <t>Krišjānis</t>
  </si>
  <si>
    <t>Veitas</t>
  </si>
  <si>
    <t>Kondavnieks</t>
  </si>
  <si>
    <t>Rožulapa</t>
  </si>
  <si>
    <t>Lisovskis</t>
  </si>
  <si>
    <t>Spila</t>
  </si>
  <si>
    <t>Osmanis</t>
  </si>
  <si>
    <t>Romaņuks</t>
  </si>
  <si>
    <t>Fetisovs</t>
  </si>
  <si>
    <t>Averjanovs</t>
  </si>
  <si>
    <t>Romančiks</t>
  </si>
  <si>
    <t>Juražs</t>
  </si>
  <si>
    <t>Švecs</t>
  </si>
  <si>
    <t>Jaņpēters</t>
  </si>
  <si>
    <t>Pudžmis</t>
  </si>
  <si>
    <t>Holms</t>
  </si>
  <si>
    <t>Silickis</t>
  </si>
  <si>
    <t>Raudiņš</t>
  </si>
  <si>
    <t>Lasis</t>
  </si>
  <si>
    <t>Kāposts</t>
  </si>
  <si>
    <t>Justs</t>
  </si>
  <si>
    <t>Elksnītis</t>
  </si>
  <si>
    <t>Grāveris</t>
  </si>
  <si>
    <t>Illarionovs</t>
  </si>
  <si>
    <t>Knospiņš</t>
  </si>
  <si>
    <t>Jušanovs</t>
  </si>
  <si>
    <t>Šimulis</t>
  </si>
  <si>
    <t>Grīslis</t>
  </si>
  <si>
    <t>Smuļkēvičs</t>
  </si>
  <si>
    <t>Aleksis</t>
  </si>
  <si>
    <t>Reidzāns</t>
  </si>
  <si>
    <t>Volosanovs</t>
  </si>
  <si>
    <t>Drusts</t>
  </si>
  <si>
    <t>Stafeckis</t>
  </si>
  <si>
    <t>Lubītis</t>
  </si>
  <si>
    <t>Logins</t>
  </si>
  <si>
    <t>Mārtiņš Ēriks</t>
  </si>
  <si>
    <t>Sokolovskis</t>
  </si>
  <si>
    <t>Ingemārs</t>
  </si>
  <si>
    <t>Jaunzems</t>
  </si>
  <si>
    <t>Leitis</t>
  </si>
  <si>
    <t>Krjukovs</t>
  </si>
  <si>
    <t>Rupenheits</t>
  </si>
  <si>
    <t>Niks</t>
  </si>
  <si>
    <t>Frišenbrūders</t>
  </si>
  <si>
    <t>Dzalba</t>
  </si>
  <si>
    <t>Vanags</t>
  </si>
  <si>
    <t>Deivo</t>
  </si>
  <si>
    <t>Mūkins</t>
  </si>
  <si>
    <t>Andrējs</t>
  </si>
  <si>
    <t>Vircavs</t>
  </si>
  <si>
    <t>Uplejs</t>
  </si>
  <si>
    <t>Baltutis</t>
  </si>
  <si>
    <t>Vilkaste</t>
  </si>
  <si>
    <t>Sladzis</t>
  </si>
  <si>
    <t>Raivo</t>
  </si>
  <si>
    <t>Freimanis</t>
  </si>
  <si>
    <t>Videnieks</t>
  </si>
  <si>
    <t>Maisaks</t>
  </si>
  <si>
    <t>Lejaskrauklis</t>
  </si>
  <si>
    <t>Putāns</t>
  </si>
  <si>
    <t>Lakšs</t>
  </si>
  <si>
    <t>Vicinskis</t>
  </si>
  <si>
    <t>Keišs</t>
  </si>
  <si>
    <t>Delveris</t>
  </si>
  <si>
    <t>Zuts</t>
  </si>
  <si>
    <t>Maķinskis</t>
  </si>
  <si>
    <t>Boičuks</t>
  </si>
  <si>
    <t>Stuķēns</t>
  </si>
  <si>
    <t>Agnis</t>
  </si>
  <si>
    <t>Caune</t>
  </si>
  <si>
    <t>Ruperts</t>
  </si>
  <si>
    <t>Ziemelis</t>
  </si>
  <si>
    <t>Rečs</t>
  </si>
  <si>
    <t>Mežiņš</t>
  </si>
  <si>
    <t>Romanovskis</t>
  </si>
  <si>
    <t>Ralfs</t>
  </si>
  <si>
    <t>Tipāns</t>
  </si>
  <si>
    <t>Blisiņš</t>
  </si>
  <si>
    <t>Siņica</t>
  </si>
  <si>
    <t>Pugejs</t>
  </si>
  <si>
    <t>Šķila</t>
  </si>
  <si>
    <t>Strautnieks</t>
  </si>
  <si>
    <t>Mikus</t>
  </si>
  <si>
    <t>Atvars</t>
  </si>
  <si>
    <t>Miezāns</t>
  </si>
  <si>
    <t>Bokše</t>
  </si>
  <si>
    <t>Salvis</t>
  </si>
  <si>
    <t>Jevdokimovs</t>
  </si>
  <si>
    <t>Edvards</t>
  </si>
  <si>
    <t>Mališevs</t>
  </si>
  <si>
    <t>Orlovs</t>
  </si>
  <si>
    <t>Zīlnieks</t>
  </si>
  <si>
    <t>Vatamans</t>
  </si>
  <si>
    <t>Birke</t>
  </si>
  <si>
    <t>Arvis</t>
  </si>
  <si>
    <t>Gustavs</t>
  </si>
  <si>
    <t>Silakalns</t>
  </si>
  <si>
    <t>Treimanis</t>
  </si>
  <si>
    <t>Grasis</t>
  </si>
  <si>
    <t>Anderšmits</t>
  </si>
  <si>
    <t>Ūdris</t>
  </si>
  <si>
    <t>Āris</t>
  </si>
  <si>
    <t>Luzers</t>
  </si>
  <si>
    <t>Kauliņš</t>
  </si>
  <si>
    <t>Vītiņš</t>
  </si>
  <si>
    <t>Dāvids</t>
  </si>
  <si>
    <t>Viskupaitis</t>
  </si>
  <si>
    <t>Tīfentāls</t>
  </si>
  <si>
    <t>Požarskis</t>
  </si>
  <si>
    <t>Ķiršakmens</t>
  </si>
  <si>
    <t>Davidčuks</t>
  </si>
  <si>
    <t>Blūms</t>
  </si>
  <si>
    <t>Precenieks</t>
  </si>
  <si>
    <t>Safraņuks</t>
  </si>
  <si>
    <t>Martins</t>
  </si>
  <si>
    <t>Ameļins</t>
  </si>
  <si>
    <t>Tomilovs</t>
  </si>
  <si>
    <t>Zālītis</t>
  </si>
  <si>
    <t>Matulis</t>
  </si>
  <si>
    <t>Semjonovs</t>
  </si>
  <si>
    <t>Pipcāns</t>
  </si>
  <si>
    <t>Egīls Vilnis</t>
  </si>
  <si>
    <t>Jakuškins</t>
  </si>
  <si>
    <t>Isajevs</t>
  </si>
  <si>
    <t>Mazlevskis</t>
  </si>
  <si>
    <t>Uss</t>
  </si>
  <si>
    <t>Stelps</t>
  </si>
  <si>
    <t>Balodis</t>
  </si>
  <si>
    <t>Ķīlis</t>
  </si>
  <si>
    <t>Bergmanis</t>
  </si>
  <si>
    <t>Ratnieks</t>
  </si>
  <si>
    <t>Blats</t>
  </si>
  <si>
    <t>Savičs</t>
  </si>
  <si>
    <t>Krūzbergs</t>
  </si>
  <si>
    <t>Jasulis</t>
  </si>
  <si>
    <t>Stahovskis</t>
  </si>
  <si>
    <t>Zaharčuks</t>
  </si>
  <si>
    <t>Trūps</t>
  </si>
  <si>
    <t>Ivans</t>
  </si>
  <si>
    <t>Akulovs</t>
  </si>
  <si>
    <t>Orbidāns</t>
  </si>
  <si>
    <t>Kuzņecovs</t>
  </si>
  <si>
    <t>Vētra</t>
  </si>
  <si>
    <t>Osma</t>
  </si>
  <si>
    <t>Kampe</t>
  </si>
  <si>
    <t>Edmunds</t>
  </si>
  <si>
    <t>Mežāns</t>
  </si>
  <si>
    <t>Ingmārs</t>
  </si>
  <si>
    <t>Jermakovičs</t>
  </si>
  <si>
    <t>Jegors</t>
  </si>
  <si>
    <t>Mamaševs</t>
  </si>
  <si>
    <t>Patriks Krists</t>
  </si>
  <si>
    <t>Skulte</t>
  </si>
  <si>
    <t>Rozenbahs</t>
  </si>
  <si>
    <t>Rusanovs</t>
  </si>
  <si>
    <t>Gluhaņuks</t>
  </si>
  <si>
    <t>Markuss</t>
  </si>
  <si>
    <t>Ķirsis</t>
  </si>
  <si>
    <t>Burka</t>
  </si>
  <si>
    <t>Striķis</t>
  </si>
  <si>
    <t>Putniņš</t>
  </si>
  <si>
    <t>Otto</t>
  </si>
  <si>
    <t>Kapteinis</t>
  </si>
  <si>
    <t>Leimans</t>
  </si>
  <si>
    <t>Usāns</t>
  </si>
  <si>
    <t>Vencels</t>
  </si>
  <si>
    <t>Matuševs</t>
  </si>
  <si>
    <t>Baltiņš</t>
  </si>
  <si>
    <t>Vinters</t>
  </si>
  <si>
    <t>Zvagulis</t>
  </si>
  <si>
    <t>Ziediņš</t>
  </si>
  <si>
    <t>Majors</t>
  </si>
  <si>
    <t>Damirs</t>
  </si>
  <si>
    <t>Troščenkovs</t>
  </si>
  <si>
    <t>Bāders</t>
  </si>
  <si>
    <t>Daniels</t>
  </si>
  <si>
    <t>Rašmanis</t>
  </si>
  <si>
    <t>Sandijs</t>
  </si>
  <si>
    <t>Celms</t>
  </si>
  <si>
    <t>posteņa komandieris</t>
  </si>
  <si>
    <t>Ivolga</t>
  </si>
  <si>
    <t>Kirillovs</t>
  </si>
  <si>
    <t>Miglāns</t>
  </si>
  <si>
    <t>Ineta</t>
  </si>
  <si>
    <t>Skripko</t>
  </si>
  <si>
    <t>Žerdiņš</t>
  </si>
  <si>
    <t>Bondars</t>
  </si>
  <si>
    <t>Mellers</t>
  </si>
  <si>
    <t>Opincāns</t>
  </si>
  <si>
    <t>Urbāns</t>
  </si>
  <si>
    <t>Spalviņš</t>
  </si>
  <si>
    <t>Supe</t>
  </si>
  <si>
    <t>Aizups</t>
  </si>
  <si>
    <t>Paškēvičs</t>
  </si>
  <si>
    <t>Sēbriņš</t>
  </si>
  <si>
    <t>Puncuļs</t>
  </si>
  <si>
    <t>Egijs</t>
  </si>
  <si>
    <t>Bahs</t>
  </si>
  <si>
    <t>Zahars</t>
  </si>
  <si>
    <t>Vairis</t>
  </si>
  <si>
    <t>Koniševs</t>
  </si>
  <si>
    <t>Kornis</t>
  </si>
  <si>
    <t>Miks</t>
  </si>
  <si>
    <t>Rakeckis</t>
  </si>
  <si>
    <t>Anna</t>
  </si>
  <si>
    <t>Kubliņa</t>
  </si>
  <si>
    <t>Ciunels</t>
  </si>
  <si>
    <t>Gūtšmits</t>
  </si>
  <si>
    <t>Jesko</t>
  </si>
  <si>
    <t>Cīrulis</t>
  </si>
  <si>
    <t>Politika</t>
  </si>
  <si>
    <t>pārvaldes priekšnieks, iepurkuma komisijas priekšsēdētāja vietnieks, loceklis</t>
  </si>
  <si>
    <t>Virsis</t>
  </si>
  <si>
    <t>pārvaldes priekšnieks, iepirkuma komisijas priekšsēdētāja vietnieks, loceklis</t>
  </si>
  <si>
    <t>Dāme</t>
  </si>
  <si>
    <t>pārvaldes priekšnieks, iepirkuma komisijas loceklis, žūrijas komisijas loceklis</t>
  </si>
  <si>
    <t>Viktorija</t>
  </si>
  <si>
    <t>Grīnberga</t>
  </si>
  <si>
    <t>Vasiļevskis</t>
  </si>
  <si>
    <t>pārvaldes priekšnieks</t>
  </si>
  <si>
    <t>Ķevers</t>
  </si>
  <si>
    <t>Česlavs</t>
  </si>
  <si>
    <t>Šmuksts</t>
  </si>
  <si>
    <t>Dzintars</t>
  </si>
  <si>
    <t>Lagzdiņš</t>
  </si>
  <si>
    <t>Bents</t>
  </si>
  <si>
    <t>Pužulis</t>
  </si>
  <si>
    <t>Straume</t>
  </si>
  <si>
    <t>pārvaldes priekšnieka vietnieks, iepirkuma komisijas loceklis</t>
  </si>
  <si>
    <t xml:space="preserve">pārvaldes priekšnieka vietnieks </t>
  </si>
  <si>
    <t>Auziņš</t>
  </si>
  <si>
    <t>Kudlis</t>
  </si>
  <si>
    <t>Jaseviča</t>
  </si>
  <si>
    <t>Finka</t>
  </si>
  <si>
    <t>Oļģerts</t>
  </si>
  <si>
    <t>Smalkais</t>
  </si>
  <si>
    <t>Bendrats</t>
  </si>
  <si>
    <t>pārvaldes priekšnieka vietnieks</t>
  </si>
  <si>
    <t>Vējš</t>
  </si>
  <si>
    <t>Savickis</t>
  </si>
  <si>
    <t>operatīvā dežuranta vietnieks</t>
  </si>
  <si>
    <t>Bankavs</t>
  </si>
  <si>
    <t>Mārtiņš Mārcis</t>
  </si>
  <si>
    <t>Lankovskis-Ķeķis</t>
  </si>
  <si>
    <t>operatīvais dežurants, iepirkuma komisijas loceklis</t>
  </si>
  <si>
    <t>Karols</t>
  </si>
  <si>
    <t>operatīvais dežurants</t>
  </si>
  <si>
    <t>Kuzminovs</t>
  </si>
  <si>
    <t>Bajinskis</t>
  </si>
  <si>
    <t>Žoluds</t>
  </si>
  <si>
    <t>Fomins</t>
  </si>
  <si>
    <t>Indriksons</t>
  </si>
  <si>
    <t>Kapustins</t>
  </si>
  <si>
    <t>Rasmanis</t>
  </si>
  <si>
    <t>Šēns</t>
  </si>
  <si>
    <t>Jefimovs</t>
  </si>
  <si>
    <t>Tutuškins</t>
  </si>
  <si>
    <t>Lukažs</t>
  </si>
  <si>
    <t>Mikolajuks</t>
  </si>
  <si>
    <t>Studāns</t>
  </si>
  <si>
    <t>Bullis</t>
  </si>
  <si>
    <t>Kerubins</t>
  </si>
  <si>
    <t>Rubulis</t>
  </si>
  <si>
    <t>Žauna</t>
  </si>
  <si>
    <t>Gotreiss</t>
  </si>
  <si>
    <t>Jakubauskis</t>
  </si>
  <si>
    <t>Žeļezkins</t>
  </si>
  <si>
    <t>Konstantinova</t>
  </si>
  <si>
    <t>nodaļas vadītājs, iepirkuma komisijas priekšsēdētājs, iepirkuma komisijas priekšsēdētāja vietnieks</t>
  </si>
  <si>
    <t>Renāte</t>
  </si>
  <si>
    <t>Baturoviča</t>
  </si>
  <si>
    <t>nodaļas vadītājs, iepirkuma komisijas loceklis</t>
  </si>
  <si>
    <t>Linda</t>
  </si>
  <si>
    <t>Krote</t>
  </si>
  <si>
    <t>nodaļas priekšnieks, žūrijas komisijas loceklis</t>
  </si>
  <si>
    <t>Prūsis</t>
  </si>
  <si>
    <t>nodaļas priekšnieks, iepirkuma komisijas priekšeēdētāja vietnieks, loceklis</t>
  </si>
  <si>
    <t>Gribuste</t>
  </si>
  <si>
    <t>nodaļas priekšnieks, iepirkuma komisijas loceklis</t>
  </si>
  <si>
    <t>Sirsniņš</t>
  </si>
  <si>
    <t>Iveta</t>
  </si>
  <si>
    <t>Uka</t>
  </si>
  <si>
    <t>nodaļas priekšnieks</t>
  </si>
  <si>
    <t>Gunita</t>
  </si>
  <si>
    <t>Sudāre</t>
  </si>
  <si>
    <t>Irina</t>
  </si>
  <si>
    <t>Mētra</t>
  </si>
  <si>
    <t>Krauklis</t>
  </si>
  <si>
    <t>Gerķis</t>
  </si>
  <si>
    <t>Keslers</t>
  </si>
  <si>
    <t>Fedotova</t>
  </si>
  <si>
    <t>Buša-Džarcāne</t>
  </si>
  <si>
    <t>juriskonsults, iepirkuma komisijas loceklis</t>
  </si>
  <si>
    <t>Anita</t>
  </si>
  <si>
    <t>Nikiforova</t>
  </si>
  <si>
    <t>Elza</t>
  </si>
  <si>
    <t>Eglīte</t>
  </si>
  <si>
    <t>Reķe</t>
  </si>
  <si>
    <t>inspektors</t>
  </si>
  <si>
    <t>Antis</t>
  </si>
  <si>
    <t>Jakovelis</t>
  </si>
  <si>
    <t>Upane</t>
  </si>
  <si>
    <t>Kristīna</t>
  </si>
  <si>
    <t>Žuravļova</t>
  </si>
  <si>
    <t>Kozlovskis</t>
  </si>
  <si>
    <t>Inta</t>
  </si>
  <si>
    <t>Ševele</t>
  </si>
  <si>
    <t>Artjoms</t>
  </si>
  <si>
    <t>Velika</t>
  </si>
  <si>
    <t>Jevgēnija</t>
  </si>
  <si>
    <t>Šteimaka</t>
  </si>
  <si>
    <t>Genādijs</t>
  </si>
  <si>
    <t>Vihrovs</t>
  </si>
  <si>
    <t>Ilona</t>
  </si>
  <si>
    <t>Žanete</t>
  </si>
  <si>
    <t>Deičmane</t>
  </si>
  <si>
    <t>Astra</t>
  </si>
  <si>
    <t>Langzama</t>
  </si>
  <si>
    <t>Vizbulīte</t>
  </si>
  <si>
    <t>Barsukova</t>
  </si>
  <si>
    <t>Ieva</t>
  </si>
  <si>
    <t>Kārkliņa</t>
  </si>
  <si>
    <t>Stūris</t>
  </si>
  <si>
    <t>Ignatjevs</t>
  </si>
  <si>
    <t>Annija</t>
  </si>
  <si>
    <t>Sleže</t>
  </si>
  <si>
    <t>Palkavniece</t>
  </si>
  <si>
    <t>Strazde</t>
  </si>
  <si>
    <t>Agita</t>
  </si>
  <si>
    <t>Dreimane</t>
  </si>
  <si>
    <t>Rio Roberts</t>
  </si>
  <si>
    <t>Kristers</t>
  </si>
  <si>
    <t>Marika</t>
  </si>
  <si>
    <t>Akmentiņa</t>
  </si>
  <si>
    <t>Dagmāra</t>
  </si>
  <si>
    <t>Renāts</t>
  </si>
  <si>
    <t>Bidzāns</t>
  </si>
  <si>
    <t>Kančs</t>
  </si>
  <si>
    <t>Kolendovičs</t>
  </si>
  <si>
    <t>Noviks</t>
  </si>
  <si>
    <t>Pommers</t>
  </si>
  <si>
    <t>Šakurovs</t>
  </si>
  <si>
    <t>Ameļčenkovs</t>
  </si>
  <si>
    <t>Juta</t>
  </si>
  <si>
    <t>Bikovska</t>
  </si>
  <si>
    <t>Čerpakovska</t>
  </si>
  <si>
    <t>Jančenko</t>
  </si>
  <si>
    <t>Sabīne Jūlija</t>
  </si>
  <si>
    <t>Simsone</t>
  </si>
  <si>
    <t>Lakše</t>
  </si>
  <si>
    <t>Koreškovs</t>
  </si>
  <si>
    <t>Dāniels Raivis</t>
  </si>
  <si>
    <t>Brutāns</t>
  </si>
  <si>
    <t>Vincāns</t>
  </si>
  <si>
    <t>Sabīne</t>
  </si>
  <si>
    <t>Ameļčenkova</t>
  </si>
  <si>
    <t>Renārs Laimonis</t>
  </si>
  <si>
    <t>Oliņš</t>
  </si>
  <si>
    <t>Olšteina</t>
  </si>
  <si>
    <t>Bogdana</t>
  </si>
  <si>
    <t>Rjapolova</t>
  </si>
  <si>
    <t>Stepiņš</t>
  </si>
  <si>
    <t>Elīna</t>
  </si>
  <si>
    <t>Vēja</t>
  </si>
  <si>
    <t>Kristiāna</t>
  </si>
  <si>
    <t>Ķikure</t>
  </si>
  <si>
    <t>Krista</t>
  </si>
  <si>
    <t>Dambe</t>
  </si>
  <si>
    <t>Matvejevs</t>
  </si>
  <si>
    <t>Sandere</t>
  </si>
  <si>
    <t>Garijeva</t>
  </si>
  <si>
    <t>Karīna</t>
  </si>
  <si>
    <t>Gotreisa</t>
  </si>
  <si>
    <t>Kuzmičs</t>
  </si>
  <si>
    <t>daļas komandieris</t>
  </si>
  <si>
    <t>Mandelis</t>
  </si>
  <si>
    <t>Gutāns</t>
  </si>
  <si>
    <t>Ščavinskis</t>
  </si>
  <si>
    <t>Andrejevs</t>
  </si>
  <si>
    <t>Banders</t>
  </si>
  <si>
    <t>Lisovs</t>
  </si>
  <si>
    <t>Novikovs</t>
  </si>
  <si>
    <t>Aleksandrovs</t>
  </si>
  <si>
    <t>Mašins</t>
  </si>
  <si>
    <t>Kuksiks</t>
  </si>
  <si>
    <t>Asups</t>
  </si>
  <si>
    <t>Vežāns</t>
  </si>
  <si>
    <t>Laukazīle</t>
  </si>
  <si>
    <t>Lingarts</t>
  </si>
  <si>
    <t>Vorobjovs</t>
  </si>
  <si>
    <t>Grigorjevs</t>
  </si>
  <si>
    <t>Slavinskis</t>
  </si>
  <si>
    <t>Slūka</t>
  </si>
  <si>
    <t>Šmugais</t>
  </si>
  <si>
    <t>Bružāns</t>
  </si>
  <si>
    <t>Pošeiko</t>
  </si>
  <si>
    <t>Rožkovs</t>
  </si>
  <si>
    <t>Kristiāns</t>
  </si>
  <si>
    <t>Tīsis</t>
  </si>
  <si>
    <t>Mednis</t>
  </si>
  <si>
    <t>* samaksa par atvaļinājuma laiku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</si>
</sst>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2" fontId="0" fillId="0" borderId="0" xfId="0" applyNumberFormat="1"/>
    <xf numFmtId="2" fontId="1" fillId="0" borderId="0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2" fontId="0" fillId="0" borderId="7" xfId="0" applyNumberFormat="1" applyBorder="1" applyAlignment="1">
      <alignment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2" fontId="0" fillId="0" borderId="10" xfId="0" applyNumberFormat="1" applyBorder="1" applyAlignment="1">
      <alignment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2" fontId="0" fillId="0" borderId="13" xfId="0" applyNumberForma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Apr&#275;&#311;in&#257;tais%20atalgojums%20VUGD%20un%20UCAK%20_2026.g.%20septembr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6"/>
      <sheetName val="VUGD"/>
      <sheetName val="UCAK"/>
      <sheetName val="08.2029."/>
      <sheetName val="Sheet2"/>
    </sheetNames>
    <sheetDataSet>
      <sheetData sheetId="0"/>
      <sheetData sheetId="1"/>
      <sheetData sheetId="2">
        <row r="1">
          <cell r="A1" t="str">
            <v>D.EKK.Kods</v>
          </cell>
          <cell r="B1" t="str">
            <v>(Multiple Items)</v>
          </cell>
        </row>
        <row r="3">
          <cell r="A3" t="str">
            <v>Sum of Summa</v>
          </cell>
        </row>
        <row r="4">
          <cell r="A4" t="str">
            <v>Apr.Pers.Tabeles Nr.</v>
          </cell>
          <cell r="B4" t="str">
            <v>Apr.Pers.Vārds</v>
          </cell>
          <cell r="C4" t="str">
            <v>Apr.Pers.Uzvārds</v>
          </cell>
          <cell r="D4" t="str">
            <v>Apr.TA.PSl.PamA.Nosaukums</v>
          </cell>
          <cell r="E4" t="str">
            <v>Apr.TA.PSl.Str.Nosaukums</v>
          </cell>
          <cell r="F4" t="str">
            <v>Total</v>
          </cell>
        </row>
        <row r="5">
          <cell r="A5">
            <v>5721</v>
          </cell>
          <cell r="B5" t="str">
            <v>Marina</v>
          </cell>
          <cell r="C5" t="str">
            <v>Steņņikova</v>
          </cell>
          <cell r="D5" t="str">
            <v>vecākais inspektors</v>
          </cell>
          <cell r="E5" t="str">
            <v>VUGD IEKŠĒJĀS DROŠĪBAS NODAĻA</v>
          </cell>
          <cell r="F5">
            <v>147.85</v>
          </cell>
        </row>
        <row r="6">
          <cell r="A6">
            <v>9324</v>
          </cell>
          <cell r="B6" t="str">
            <v>Valentīna</v>
          </cell>
          <cell r="C6" t="str">
            <v>Daņilova</v>
          </cell>
          <cell r="D6" t="str">
            <v>inspektors</v>
          </cell>
          <cell r="E6" t="str">
            <v>VUGD VIDZEMES RP UGUNSDROŠĪBAS UZRAUDZĪBAS UN CIVILĀS AIZSARDZĪBAS NODAĻA</v>
          </cell>
          <cell r="F6">
            <v>0</v>
          </cell>
        </row>
        <row r="7">
          <cell r="A7">
            <v>13148</v>
          </cell>
          <cell r="B7" t="str">
            <v>Andris</v>
          </cell>
          <cell r="C7" t="str">
            <v>Zorenbergs</v>
          </cell>
          <cell r="D7" t="str">
            <v>vada komandiera vietnieks</v>
          </cell>
          <cell r="E7" t="str">
            <v>VUGD ZEMGALES RP TUKUMA DAĻA</v>
          </cell>
          <cell r="F7">
            <v>1810.43</v>
          </cell>
        </row>
        <row r="8">
          <cell r="A8">
            <v>13400</v>
          </cell>
          <cell r="B8" t="str">
            <v>Agris</v>
          </cell>
          <cell r="C8" t="str">
            <v>Bekkers</v>
          </cell>
          <cell r="D8" t="str">
            <v>vada komandiera vietnieks</v>
          </cell>
          <cell r="E8" t="str">
            <v>VUGD ZEMGALES RP AUCES POSTENIS</v>
          </cell>
          <cell r="F8">
            <v>0</v>
          </cell>
        </row>
        <row r="9">
          <cell r="A9">
            <v>13404</v>
          </cell>
          <cell r="B9" t="str">
            <v>Igors</v>
          </cell>
          <cell r="C9" t="str">
            <v>Jablokovs</v>
          </cell>
          <cell r="D9" t="str">
            <v>vada komandiera vietnieks</v>
          </cell>
          <cell r="E9" t="str">
            <v>VUGD ZEMGALES RP DOBELES DAĻA</v>
          </cell>
          <cell r="F9">
            <v>0</v>
          </cell>
        </row>
        <row r="10">
          <cell r="A10">
            <v>13410</v>
          </cell>
          <cell r="B10" t="str">
            <v>Juris</v>
          </cell>
          <cell r="C10" t="str">
            <v>Sāvičs</v>
          </cell>
          <cell r="D10" t="str">
            <v>vada komandiera vietnieks</v>
          </cell>
          <cell r="E10" t="str">
            <v>VUGD ZEMGALES RP DOBELES DAĻA</v>
          </cell>
          <cell r="F10">
            <v>1009.5</v>
          </cell>
        </row>
        <row r="11">
          <cell r="A11">
            <v>13688</v>
          </cell>
          <cell r="B11" t="str">
            <v>Dace</v>
          </cell>
          <cell r="C11" t="str">
            <v>Studente</v>
          </cell>
          <cell r="D11" t="str">
            <v>nodaļas vadītājs</v>
          </cell>
          <cell r="E11" t="str">
            <v>VUGD DOKUMENTU APRITES UN PĀRVALDĪBAS NODAĻA</v>
          </cell>
          <cell r="F11">
            <v>0</v>
          </cell>
        </row>
        <row r="12">
          <cell r="A12">
            <v>13692</v>
          </cell>
          <cell r="B12" t="str">
            <v>Iveta</v>
          </cell>
          <cell r="C12" t="str">
            <v>Puķīte</v>
          </cell>
          <cell r="D12" t="str">
            <v>vecākais speciālists</v>
          </cell>
          <cell r="E12" t="str">
            <v>VUGD DOKUMENTU APRITES UN PĀRVALDĪBAS NODAĻA</v>
          </cell>
          <cell r="F12">
            <v>232.25</v>
          </cell>
        </row>
        <row r="13">
          <cell r="A13">
            <v>13697</v>
          </cell>
          <cell r="B13" t="str">
            <v>Vladimirs</v>
          </cell>
          <cell r="C13" t="str">
            <v>Vetuhs</v>
          </cell>
          <cell r="D13" t="str">
            <v>vecākais speciālists</v>
          </cell>
          <cell r="E13" t="str">
            <v>VUGD PP PROFESIONĀLĀS APMĀCĪBAS NODAĻA</v>
          </cell>
          <cell r="F13">
            <v>379.92</v>
          </cell>
        </row>
        <row r="14">
          <cell r="A14">
            <v>16182</v>
          </cell>
          <cell r="B14" t="str">
            <v>Vitauts</v>
          </cell>
          <cell r="C14" t="str">
            <v>Saule</v>
          </cell>
          <cell r="D14" t="str">
            <v>vada komandiera vietnieks</v>
          </cell>
          <cell r="E14" t="str">
            <v>VUGD LATGALES RP ZILUPES POSTENIS</v>
          </cell>
          <cell r="F14">
            <v>0</v>
          </cell>
        </row>
        <row r="15">
          <cell r="A15">
            <v>18230</v>
          </cell>
          <cell r="B15" t="str">
            <v>Igors</v>
          </cell>
          <cell r="C15" t="str">
            <v>Poslušņaks</v>
          </cell>
          <cell r="D15" t="str">
            <v>speciālists</v>
          </cell>
          <cell r="E15" t="str">
            <v>VUGD TEHNISKĀ DIENESTA PĀRVALDES LOĢISTIKAS NODAĻA</v>
          </cell>
          <cell r="F15">
            <v>893.69999999999993</v>
          </cell>
        </row>
        <row r="16">
          <cell r="A16">
            <v>18244</v>
          </cell>
          <cell r="B16" t="str">
            <v>Toms</v>
          </cell>
          <cell r="C16" t="str">
            <v>Tolēns</v>
          </cell>
          <cell r="D16" t="str">
            <v>vada komandiera vietnieks</v>
          </cell>
          <cell r="E16" t="str">
            <v>VUGD ZEMGALES RP KALNCIEMA POSTENIS</v>
          </cell>
          <cell r="F16">
            <v>0</v>
          </cell>
        </row>
        <row r="17">
          <cell r="A17">
            <v>18256</v>
          </cell>
          <cell r="B17" t="str">
            <v>Jekaterina</v>
          </cell>
          <cell r="C17" t="str">
            <v>Manture</v>
          </cell>
          <cell r="D17" t="str">
            <v>vecākais speciālists</v>
          </cell>
          <cell r="E17" t="str">
            <v>VUGD TEHNISKĀ DIENESTA PĀRVALDES REMONTU NODAĻA</v>
          </cell>
          <cell r="F17">
            <v>55</v>
          </cell>
        </row>
        <row r="18">
          <cell r="A18">
            <v>18259</v>
          </cell>
          <cell r="B18" t="str">
            <v>Agija</v>
          </cell>
          <cell r="C18" t="str">
            <v>Bekeša</v>
          </cell>
          <cell r="D18" t="str">
            <v>vecākais speciālists</v>
          </cell>
          <cell r="E18" t="str">
            <v>VUGD DOKUMENTU APRITES UN PĀRVALDĪBAS NODAĻA</v>
          </cell>
          <cell r="F18">
            <v>702.56</v>
          </cell>
        </row>
        <row r="19">
          <cell r="A19">
            <v>18263</v>
          </cell>
          <cell r="B19" t="str">
            <v>Vladimirs</v>
          </cell>
          <cell r="C19" t="str">
            <v>Rjapolovs</v>
          </cell>
          <cell r="D19" t="str">
            <v>vada komandieris</v>
          </cell>
          <cell r="E19" t="str">
            <v>VUGD RĪGAS RP OLAINES DAĻA</v>
          </cell>
          <cell r="F19">
            <v>0</v>
          </cell>
        </row>
        <row r="20">
          <cell r="A20">
            <v>18266</v>
          </cell>
          <cell r="B20" t="str">
            <v>Vadims</v>
          </cell>
          <cell r="C20" t="str">
            <v>Kuzmičs</v>
          </cell>
          <cell r="D20" t="str">
            <v>daļas komandieris</v>
          </cell>
          <cell r="E20" t="str">
            <v>VUGD ZEMGALES RP BAUSKAS DAĻA</v>
          </cell>
          <cell r="F20">
            <v>1908.97</v>
          </cell>
        </row>
        <row r="21">
          <cell r="A21">
            <v>18278</v>
          </cell>
          <cell r="B21" t="str">
            <v>Vitālijs</v>
          </cell>
          <cell r="C21" t="str">
            <v>Kaluga</v>
          </cell>
          <cell r="D21" t="str">
            <v>vada komandiera vietnieks</v>
          </cell>
          <cell r="E21" t="str">
            <v>VUGD RĪGAS RP 7.DAĻA</v>
          </cell>
          <cell r="F21">
            <v>60.73</v>
          </cell>
        </row>
        <row r="22">
          <cell r="A22">
            <v>18283</v>
          </cell>
          <cell r="B22" t="str">
            <v>Valters</v>
          </cell>
          <cell r="C22" t="str">
            <v>Bērziņš</v>
          </cell>
          <cell r="D22" t="str">
            <v>vada komandiera vietnieks</v>
          </cell>
          <cell r="E22" t="str">
            <v>VUGD ZEMGALES RP JAUNJELGAVAS POSTENIS</v>
          </cell>
          <cell r="F22">
            <v>116.45</v>
          </cell>
        </row>
        <row r="23">
          <cell r="A23">
            <v>18289</v>
          </cell>
          <cell r="B23" t="str">
            <v>Antons</v>
          </cell>
          <cell r="C23" t="str">
            <v>Gedrims</v>
          </cell>
          <cell r="D23" t="str">
            <v>vecākais speciālists</v>
          </cell>
          <cell r="E23" t="str">
            <v>VUGD TEHNISKĀ DIENESTA PĀRVALDES SPECIĀLO AIZSARGLĪDZEKĻU NODAĻA</v>
          </cell>
          <cell r="F23">
            <v>0</v>
          </cell>
        </row>
        <row r="24">
          <cell r="A24">
            <v>18509</v>
          </cell>
          <cell r="B24" t="str">
            <v>Sergejs</v>
          </cell>
          <cell r="C24" t="str">
            <v>Kuzminovs</v>
          </cell>
          <cell r="D24" t="str">
            <v>operatīvais dežurants</v>
          </cell>
          <cell r="E24" t="str">
            <v>VUGD LATGALES RP DIENESTA NODAĻA</v>
          </cell>
          <cell r="F24">
            <v>2158.4299999999998</v>
          </cell>
        </row>
        <row r="25">
          <cell r="A25">
            <v>18522</v>
          </cell>
          <cell r="B25" t="str">
            <v>Viesturs</v>
          </cell>
          <cell r="C25" t="str">
            <v>Vulāns</v>
          </cell>
          <cell r="D25" t="str">
            <v>vada komandieris</v>
          </cell>
          <cell r="E25" t="str">
            <v>VUGD RĪGAS RP 6.DAĻA</v>
          </cell>
          <cell r="F25">
            <v>66.77</v>
          </cell>
        </row>
        <row r="26">
          <cell r="A26">
            <v>18527</v>
          </cell>
          <cell r="B26" t="str">
            <v>Juris</v>
          </cell>
          <cell r="C26" t="str">
            <v>Rusiņš</v>
          </cell>
          <cell r="D26" t="str">
            <v>operatīvais dežurants</v>
          </cell>
          <cell r="E26" t="str">
            <v>VUGD OVP OPERATĪVĀS PĀRVALDĪŠANAS NODAĻA</v>
          </cell>
          <cell r="F26">
            <v>1106.54</v>
          </cell>
        </row>
        <row r="27">
          <cell r="A27">
            <v>18542</v>
          </cell>
          <cell r="B27" t="str">
            <v>Kārlis</v>
          </cell>
          <cell r="C27" t="str">
            <v>Krauze</v>
          </cell>
          <cell r="D27" t="str">
            <v>vada komandiera vietnieks</v>
          </cell>
          <cell r="E27" t="str">
            <v>VUGD ZEMGALES RP DOBELES DAĻA</v>
          </cell>
          <cell r="F27">
            <v>-2.8421709430404007E-14</v>
          </cell>
        </row>
        <row r="28">
          <cell r="A28">
            <v>18547</v>
          </cell>
          <cell r="B28" t="str">
            <v>Olga</v>
          </cell>
          <cell r="C28" t="str">
            <v>Babajeva</v>
          </cell>
          <cell r="D28" t="str">
            <v>pārvaldes priekšnieka vietnieks</v>
          </cell>
          <cell r="E28" t="str">
            <v>VUGD FINANŠU PLĀNU PĀRVALDE (FPP)</v>
          </cell>
          <cell r="F28">
            <v>0</v>
          </cell>
        </row>
        <row r="29">
          <cell r="A29">
            <v>18556</v>
          </cell>
          <cell r="B29" t="str">
            <v>Armands</v>
          </cell>
          <cell r="C29" t="str">
            <v>Persidskis</v>
          </cell>
          <cell r="D29" t="str">
            <v>vada komandiera vietnieks</v>
          </cell>
          <cell r="E29" t="str">
            <v>VUGD VIDZEMES RP SALACGRĪVAS POSTENIS</v>
          </cell>
          <cell r="F29">
            <v>58.23</v>
          </cell>
        </row>
        <row r="30">
          <cell r="A30">
            <v>18617</v>
          </cell>
          <cell r="B30" t="str">
            <v>Aleksejs</v>
          </cell>
          <cell r="C30" t="str">
            <v>Skaredovs</v>
          </cell>
          <cell r="D30" t="str">
            <v>vecākais speciālists</v>
          </cell>
          <cell r="E30" t="str">
            <v>LUM KRĀJUMA NODAĻA</v>
          </cell>
          <cell r="F30">
            <v>0</v>
          </cell>
        </row>
        <row r="31">
          <cell r="A31">
            <v>19062</v>
          </cell>
          <cell r="B31" t="str">
            <v>Artis</v>
          </cell>
          <cell r="C31" t="str">
            <v>Roze</v>
          </cell>
          <cell r="D31" t="str">
            <v>vada komandiera vietnieks</v>
          </cell>
          <cell r="E31" t="str">
            <v>VUGD KURZEMES RP KULDĪGAS DAĻA</v>
          </cell>
          <cell r="F31">
            <v>2771.07</v>
          </cell>
        </row>
        <row r="32">
          <cell r="A32">
            <v>19108</v>
          </cell>
          <cell r="B32" t="str">
            <v>Ramona</v>
          </cell>
          <cell r="C32" t="str">
            <v>Lamberte</v>
          </cell>
          <cell r="D32" t="str">
            <v>nodaļas vadītājs</v>
          </cell>
          <cell r="E32" t="str">
            <v>VUGD ASSP EIROPAS LIETU UN STARPTAUTISKĀS SADARBĪBAS NODAĻA</v>
          </cell>
          <cell r="F32">
            <v>0</v>
          </cell>
        </row>
        <row r="33">
          <cell r="A33">
            <v>19332</v>
          </cell>
          <cell r="B33" t="str">
            <v>Māris</v>
          </cell>
          <cell r="C33" t="str">
            <v>Klodāns</v>
          </cell>
          <cell r="D33" t="str">
            <v>vada komandiera vietnieks</v>
          </cell>
          <cell r="E33" t="str">
            <v>VUGD LATGALES RP DAUGAVPILS 3.DAĻA</v>
          </cell>
          <cell r="F33">
            <v>0</v>
          </cell>
        </row>
        <row r="34">
          <cell r="A34">
            <v>19359</v>
          </cell>
          <cell r="B34" t="str">
            <v>Aivars</v>
          </cell>
          <cell r="C34" t="str">
            <v>Šīrons</v>
          </cell>
          <cell r="D34" t="str">
            <v>vada komandiera vietnieks</v>
          </cell>
          <cell r="E34" t="str">
            <v>VUGD VIDZEMES RP GULBENES DAĻA</v>
          </cell>
          <cell r="F34">
            <v>1967.03</v>
          </cell>
        </row>
        <row r="35">
          <cell r="A35">
            <v>19366</v>
          </cell>
          <cell r="B35" t="str">
            <v>Aigars</v>
          </cell>
          <cell r="C35" t="str">
            <v>Putnis</v>
          </cell>
          <cell r="D35" t="str">
            <v>vada komandieris</v>
          </cell>
          <cell r="E35" t="str">
            <v>VUGD RĪGAS RP 2.DAĻA</v>
          </cell>
          <cell r="F35">
            <v>67.680000000000007</v>
          </cell>
        </row>
        <row r="36">
          <cell r="A36">
            <v>20175</v>
          </cell>
          <cell r="B36" t="str">
            <v>Jurijs</v>
          </cell>
          <cell r="C36" t="str">
            <v>Režģis</v>
          </cell>
          <cell r="D36" t="str">
            <v>nodaļas vadītājs</v>
          </cell>
          <cell r="E36" t="str">
            <v>VUGD ASSP PLĀNOŠANAS UN KOORDINĀCIJAS NODAĻA</v>
          </cell>
          <cell r="F36">
            <v>0</v>
          </cell>
        </row>
        <row r="37">
          <cell r="A37">
            <v>20963</v>
          </cell>
          <cell r="B37" t="str">
            <v>Irina</v>
          </cell>
          <cell r="C37" t="str">
            <v>Ulmane</v>
          </cell>
          <cell r="D37" t="str">
            <v>vecākais speciālists</v>
          </cell>
          <cell r="E37" t="str">
            <v>VUGD RĪGAS RP DARBA ORGANIZĒŠANAS NODAĻA</v>
          </cell>
          <cell r="F37">
            <v>897.76</v>
          </cell>
        </row>
        <row r="38">
          <cell r="A38">
            <v>20971</v>
          </cell>
          <cell r="B38" t="str">
            <v>Linards</v>
          </cell>
          <cell r="C38" t="str">
            <v>Samovičs</v>
          </cell>
          <cell r="D38" t="str">
            <v>vada komandiera vietnieks</v>
          </cell>
          <cell r="E38" t="str">
            <v>VUGD LATGALES RP ILŪKSTES POSTENIS</v>
          </cell>
          <cell r="F38">
            <v>999.97</v>
          </cell>
        </row>
        <row r="39">
          <cell r="A39">
            <v>21000</v>
          </cell>
          <cell r="B39" t="str">
            <v>Kristaps</v>
          </cell>
          <cell r="C39" t="str">
            <v>Ansons</v>
          </cell>
          <cell r="D39" t="str">
            <v>vada komandiera vietnieks</v>
          </cell>
          <cell r="E39" t="str">
            <v>VUGD ZEMGALES RP JELGAVAS DAĻA</v>
          </cell>
          <cell r="F39">
            <v>59.82</v>
          </cell>
        </row>
        <row r="40">
          <cell r="A40">
            <v>21009</v>
          </cell>
          <cell r="B40" t="str">
            <v>Boriss</v>
          </cell>
          <cell r="C40" t="str">
            <v>Fedotovs</v>
          </cell>
          <cell r="D40" t="str">
            <v>vada komandiera vietnieks</v>
          </cell>
          <cell r="E40" t="str">
            <v>VUGD RĪGAS RP 3.DAĻA</v>
          </cell>
          <cell r="F40">
            <v>937.70999999999992</v>
          </cell>
        </row>
        <row r="41">
          <cell r="A41">
            <v>21015</v>
          </cell>
          <cell r="B41" t="str">
            <v>Rolands</v>
          </cell>
          <cell r="C41" t="str">
            <v>Žoluds</v>
          </cell>
          <cell r="D41" t="str">
            <v>operatīvais dežurants</v>
          </cell>
          <cell r="E41" t="str">
            <v>VUGD VIDZEMES RP DIENESTA NODAĻA</v>
          </cell>
          <cell r="F41">
            <v>1960.68</v>
          </cell>
        </row>
        <row r="42">
          <cell r="A42">
            <v>21069</v>
          </cell>
          <cell r="B42" t="str">
            <v>Igors</v>
          </cell>
          <cell r="C42" t="str">
            <v>Dolgodušs</v>
          </cell>
          <cell r="D42" t="str">
            <v>vada komandieris</v>
          </cell>
          <cell r="E42" t="str">
            <v>VUGD VIDZEMES RP CĒSU DAĻA</v>
          </cell>
          <cell r="F42">
            <v>1610.88</v>
          </cell>
        </row>
        <row r="43">
          <cell r="A43">
            <v>21085</v>
          </cell>
          <cell r="B43" t="str">
            <v>Andris</v>
          </cell>
          <cell r="C43" t="str">
            <v>Pociuss</v>
          </cell>
          <cell r="D43" t="str">
            <v>vada komandiera vietnieks</v>
          </cell>
          <cell r="E43" t="str">
            <v>VUGD KURZEMES RP TALSU DAĻA</v>
          </cell>
          <cell r="F43">
            <v>1163.9000000000001</v>
          </cell>
        </row>
        <row r="44">
          <cell r="A44">
            <v>21104</v>
          </cell>
          <cell r="B44" t="str">
            <v>Einārs</v>
          </cell>
          <cell r="C44" t="str">
            <v>Rozentāls</v>
          </cell>
          <cell r="D44" t="str">
            <v>vada komandiera vietnieks</v>
          </cell>
          <cell r="E44" t="str">
            <v>VUGD KURZEMES RP KULDĪGAS DAĻA</v>
          </cell>
          <cell r="F44">
            <v>5.6843418860808015E-14</v>
          </cell>
        </row>
        <row r="45">
          <cell r="A45">
            <v>21171</v>
          </cell>
          <cell r="B45" t="str">
            <v>Aivars</v>
          </cell>
          <cell r="C45" t="str">
            <v>Bušs</v>
          </cell>
          <cell r="D45" t="str">
            <v>vecākais speciālists</v>
          </cell>
          <cell r="E45" t="str">
            <v>VUGD TEHNISKĀ DIENESTA PĀRVALDES SPECIĀLO AIZSARGLĪDZEKĻU NODAĻA</v>
          </cell>
          <cell r="F45">
            <v>297.60000000000002</v>
          </cell>
        </row>
        <row r="46">
          <cell r="A46">
            <v>21423</v>
          </cell>
          <cell r="B46" t="str">
            <v>Aleksejs</v>
          </cell>
          <cell r="C46" t="str">
            <v>Popovs</v>
          </cell>
          <cell r="D46" t="str">
            <v>speciālists</v>
          </cell>
          <cell r="E46" t="str">
            <v>VUGD TEHNISKĀ DIENESTA PĀRVALDES REMONTU NODAĻA</v>
          </cell>
          <cell r="F46">
            <v>0</v>
          </cell>
        </row>
        <row r="47">
          <cell r="A47">
            <v>21430</v>
          </cell>
          <cell r="B47" t="str">
            <v>Vitālijs</v>
          </cell>
          <cell r="C47" t="str">
            <v>Rušenieks</v>
          </cell>
          <cell r="D47" t="str">
            <v>vecākais speciālists</v>
          </cell>
          <cell r="E47" t="str">
            <v>VUGD RĪGAS RP DARBA ORGANIZĒŠANAS NODAĻA</v>
          </cell>
          <cell r="F47">
            <v>599.20000000000005</v>
          </cell>
        </row>
        <row r="48">
          <cell r="A48">
            <v>21436</v>
          </cell>
          <cell r="B48" t="str">
            <v>Antis</v>
          </cell>
          <cell r="C48" t="str">
            <v>Jakovelis</v>
          </cell>
          <cell r="D48" t="str">
            <v>inspektors</v>
          </cell>
          <cell r="E48" t="str">
            <v>VUGD LATGALES RP UGUNSDROŠĪBAS UZRAUDZĪBAS UN CIVILĀS AIZSARDZĪBAS NODAĻA</v>
          </cell>
          <cell r="F48">
            <v>555.92999999999995</v>
          </cell>
        </row>
        <row r="49">
          <cell r="A49">
            <v>21438</v>
          </cell>
          <cell r="B49" t="str">
            <v>Aivis</v>
          </cell>
          <cell r="C49" t="str">
            <v>Klaips</v>
          </cell>
          <cell r="D49" t="str">
            <v>vada komandieris</v>
          </cell>
          <cell r="E49" t="str">
            <v>VUGD VIDZEMES RP VALKAS DAĻA</v>
          </cell>
          <cell r="F49">
            <v>64.27</v>
          </cell>
        </row>
        <row r="50">
          <cell r="A50">
            <v>21506</v>
          </cell>
          <cell r="B50" t="str">
            <v>Boriss</v>
          </cell>
          <cell r="C50" t="str">
            <v>Buzo</v>
          </cell>
          <cell r="D50" t="str">
            <v>vada komandiera vietnieks</v>
          </cell>
          <cell r="E50" t="str">
            <v>VUGD LATGALES RP DAGDAS POSTENIS</v>
          </cell>
          <cell r="F50">
            <v>2423.46</v>
          </cell>
        </row>
        <row r="51">
          <cell r="A51">
            <v>21795</v>
          </cell>
          <cell r="B51" t="str">
            <v>Jānis</v>
          </cell>
          <cell r="C51" t="str">
            <v>Palkavnieks</v>
          </cell>
          <cell r="D51" t="str">
            <v>vada komandieris</v>
          </cell>
          <cell r="E51" t="str">
            <v>VUGD VIDZEMES RP ALŪKSNES DAĻA</v>
          </cell>
          <cell r="F51">
            <v>1478.44</v>
          </cell>
        </row>
        <row r="52">
          <cell r="A52">
            <v>21799</v>
          </cell>
          <cell r="B52" t="str">
            <v>Mārtiņš</v>
          </cell>
          <cell r="C52" t="str">
            <v>Metuss</v>
          </cell>
          <cell r="D52" t="str">
            <v>vada komandieris</v>
          </cell>
          <cell r="E52" t="str">
            <v>VUGD VIDZEMES RP LIMBAŽU DAĻA</v>
          </cell>
          <cell r="F52">
            <v>0</v>
          </cell>
        </row>
        <row r="53">
          <cell r="A53">
            <v>21808</v>
          </cell>
          <cell r="B53" t="str">
            <v>Aleksandrs</v>
          </cell>
          <cell r="C53" t="str">
            <v>Andruškevičs</v>
          </cell>
          <cell r="D53" t="str">
            <v>vada komandiera vietnieks</v>
          </cell>
          <cell r="E53" t="str">
            <v>VUGD ZEMGALES RP VIESĪTES POSTENIS</v>
          </cell>
          <cell r="F53">
            <v>1606.26</v>
          </cell>
        </row>
        <row r="54">
          <cell r="A54">
            <v>21842</v>
          </cell>
          <cell r="B54" t="str">
            <v>Viesturs</v>
          </cell>
          <cell r="C54" t="str">
            <v>Driķis</v>
          </cell>
          <cell r="D54" t="str">
            <v>daļas komandieris</v>
          </cell>
          <cell r="E54" t="str">
            <v>VUGD ZEMGALES RP TUKUMA DAĻA</v>
          </cell>
          <cell r="F54">
            <v>3952.1400000000003</v>
          </cell>
        </row>
        <row r="55">
          <cell r="A55">
            <v>21854</v>
          </cell>
          <cell r="B55" t="str">
            <v>Aigars</v>
          </cell>
          <cell r="C55" t="str">
            <v>Rūsa</v>
          </cell>
          <cell r="D55" t="str">
            <v>vada komandiera vietnieks</v>
          </cell>
          <cell r="E55" t="str">
            <v>VUGD RĪGAS RP ĶEIPENES POSTENIS</v>
          </cell>
          <cell r="F55">
            <v>116.46</v>
          </cell>
        </row>
        <row r="56">
          <cell r="A56">
            <v>21881</v>
          </cell>
          <cell r="B56" t="str">
            <v>Kaspars</v>
          </cell>
          <cell r="C56" t="str">
            <v>Andersons</v>
          </cell>
          <cell r="D56" t="str">
            <v>vada komandieris</v>
          </cell>
          <cell r="E56" t="str">
            <v>VUGD KURZEMES RP KULDĪGAS DAĻA</v>
          </cell>
          <cell r="F56">
            <v>0</v>
          </cell>
        </row>
        <row r="57">
          <cell r="A57">
            <v>21886</v>
          </cell>
          <cell r="B57" t="str">
            <v>Vitālijs</v>
          </cell>
          <cell r="C57" t="str">
            <v>Meļņiks</v>
          </cell>
          <cell r="D57" t="str">
            <v>vada komandiera vietnieks</v>
          </cell>
          <cell r="E57" t="str">
            <v>VUGD LATGALES RP VIĻĀNU POSTENIS</v>
          </cell>
          <cell r="F57">
            <v>1744.93</v>
          </cell>
        </row>
        <row r="58">
          <cell r="A58">
            <v>21887</v>
          </cell>
          <cell r="B58" t="str">
            <v>Andrejs</v>
          </cell>
          <cell r="C58" t="str">
            <v>Vasiļevskis</v>
          </cell>
          <cell r="D58" t="str">
            <v>pārvaldes priekšnieks</v>
          </cell>
          <cell r="E58" t="str">
            <v>VUGD RĪGAS REĢIONA PĀRVALDES VADĪBA</v>
          </cell>
          <cell r="F58">
            <v>377.81</v>
          </cell>
        </row>
        <row r="59">
          <cell r="A59">
            <v>21894</v>
          </cell>
          <cell r="B59" t="str">
            <v>Raimonds</v>
          </cell>
          <cell r="C59" t="str">
            <v>Sotnikovs</v>
          </cell>
          <cell r="D59" t="str">
            <v>vada komandieris</v>
          </cell>
          <cell r="E59" t="str">
            <v>VUGD RĪGAS RP 4.DAĻA</v>
          </cell>
          <cell r="F59">
            <v>1157.43</v>
          </cell>
        </row>
        <row r="60">
          <cell r="A60">
            <v>21907</v>
          </cell>
          <cell r="B60" t="str">
            <v>Arturs</v>
          </cell>
          <cell r="C60" t="str">
            <v>Sproģis</v>
          </cell>
          <cell r="D60" t="str">
            <v>vada komandiera vietnieks</v>
          </cell>
          <cell r="E60" t="str">
            <v>VUGD ZEMGALES RP JĒKABPILS DAĻA</v>
          </cell>
          <cell r="F60">
            <v>1385.63</v>
          </cell>
        </row>
        <row r="61">
          <cell r="A61">
            <v>21910</v>
          </cell>
          <cell r="B61" t="str">
            <v>Oļegs</v>
          </cell>
          <cell r="C61" t="str">
            <v>Ivančenko</v>
          </cell>
          <cell r="D61" t="str">
            <v>vada komandiera vietnieks</v>
          </cell>
          <cell r="E61" t="str">
            <v>VUGD RĪGAS RP 2.DAĻA</v>
          </cell>
          <cell r="F61">
            <v>0</v>
          </cell>
        </row>
        <row r="62">
          <cell r="A62">
            <v>21915</v>
          </cell>
          <cell r="B62" t="str">
            <v>Gunita</v>
          </cell>
          <cell r="C62" t="str">
            <v>Sudāre</v>
          </cell>
          <cell r="D62" t="str">
            <v>nodaļas priekšnieks</v>
          </cell>
          <cell r="E62" t="str">
            <v>VUGD UUP UGUNSDROŠĪBAS UZRAUDZĪBAS ORGANIZĒŠANAS NODAĻA</v>
          </cell>
          <cell r="F62">
            <v>2295.34</v>
          </cell>
        </row>
        <row r="63">
          <cell r="A63">
            <v>21918</v>
          </cell>
          <cell r="B63" t="str">
            <v>Dmitrijs</v>
          </cell>
          <cell r="C63" t="str">
            <v>Karpovs</v>
          </cell>
          <cell r="D63" t="str">
            <v>pārvaldes priekšnieka vietnieks (Ugunsdrošības uzraudzības un civilās aizsardzības nodaļas priekšnieks)</v>
          </cell>
          <cell r="E63" t="str">
            <v>VUGD LATGALES RP VADĪBA</v>
          </cell>
          <cell r="F63">
            <v>1645.1699999999998</v>
          </cell>
        </row>
        <row r="64">
          <cell r="A64">
            <v>21927</v>
          </cell>
          <cell r="B64" t="str">
            <v>Aigars</v>
          </cell>
          <cell r="C64" t="str">
            <v>Skarbinieks</v>
          </cell>
          <cell r="D64" t="str">
            <v>vada komandiera vietnieks</v>
          </cell>
          <cell r="E64" t="str">
            <v>VUGD LATGALES RP LĪVĀNU DAĻA</v>
          </cell>
          <cell r="F64">
            <v>2708.12</v>
          </cell>
        </row>
        <row r="65">
          <cell r="A65">
            <v>21930</v>
          </cell>
          <cell r="B65" t="str">
            <v>Oksana</v>
          </cell>
          <cell r="C65" t="str">
            <v>Akmeņkalēja</v>
          </cell>
          <cell r="D65" t="str">
            <v>vecākais inspektors</v>
          </cell>
          <cell r="E65" t="str">
            <v>VUGD VIENOTĀ KONTAKTU CENTRA PĀRVALDES KVALITĀTES KONTROLES NODAĻA</v>
          </cell>
          <cell r="F65">
            <v>0</v>
          </cell>
        </row>
        <row r="66">
          <cell r="A66">
            <v>21960</v>
          </cell>
          <cell r="B66" t="str">
            <v>Edgars</v>
          </cell>
          <cell r="C66" t="str">
            <v>Bušs</v>
          </cell>
          <cell r="D66" t="str">
            <v>vada komandiera vietnieks</v>
          </cell>
          <cell r="E66" t="str">
            <v>VUGD ZEMGALES RP PĻAVIŅU POSTENIS</v>
          </cell>
          <cell r="F66">
            <v>1655.03</v>
          </cell>
        </row>
        <row r="67">
          <cell r="A67">
            <v>22040</v>
          </cell>
          <cell r="B67" t="str">
            <v>Diāna</v>
          </cell>
          <cell r="C67" t="str">
            <v>Šaripo</v>
          </cell>
          <cell r="D67" t="str">
            <v>vecākais inspektors</v>
          </cell>
          <cell r="E67" t="str">
            <v>VUGD UUP UGUNSDROŠĪBAS NORMATĪVU NODAĻA</v>
          </cell>
          <cell r="F67">
            <v>1473.73</v>
          </cell>
        </row>
        <row r="68">
          <cell r="A68">
            <v>22226</v>
          </cell>
          <cell r="B68" t="str">
            <v>Einārs</v>
          </cell>
          <cell r="C68" t="str">
            <v>Jonelis</v>
          </cell>
          <cell r="D68" t="str">
            <v>vada komandiera vietnieks</v>
          </cell>
          <cell r="E68" t="str">
            <v>VUGD KURZEMES RP LIEPĀJAS 2.DAĻA</v>
          </cell>
          <cell r="F68">
            <v>891.59</v>
          </cell>
        </row>
        <row r="69">
          <cell r="A69">
            <v>22243</v>
          </cell>
          <cell r="B69" t="str">
            <v>Ivars</v>
          </cell>
          <cell r="C69" t="str">
            <v>Lindemanis</v>
          </cell>
          <cell r="D69" t="str">
            <v>vada komandiera vietnieks</v>
          </cell>
          <cell r="E69" t="str">
            <v>VUGD RĪGAS RP BULDURU POSTENIS</v>
          </cell>
          <cell r="F69">
            <v>2595.54</v>
          </cell>
        </row>
        <row r="70">
          <cell r="A70">
            <v>22258</v>
          </cell>
          <cell r="B70" t="str">
            <v>Oskars</v>
          </cell>
          <cell r="C70" t="str">
            <v>Reiziņš</v>
          </cell>
          <cell r="D70" t="str">
            <v>vada komandiera vietnieks</v>
          </cell>
          <cell r="E70" t="str">
            <v>VUGD VIDZEMES RP VALMIERAS DAĻA</v>
          </cell>
          <cell r="F70">
            <v>89.94</v>
          </cell>
        </row>
        <row r="71">
          <cell r="A71">
            <v>22261</v>
          </cell>
          <cell r="B71" t="str">
            <v>Vasilijs</v>
          </cell>
          <cell r="C71" t="str">
            <v>Trusovs</v>
          </cell>
          <cell r="D71" t="str">
            <v>vada komandieris</v>
          </cell>
          <cell r="E71" t="str">
            <v>VUGD VIDZEMES RP MADONAS DAĻA</v>
          </cell>
          <cell r="F71">
            <v>0</v>
          </cell>
        </row>
        <row r="72">
          <cell r="A72">
            <v>22267</v>
          </cell>
          <cell r="B72" t="str">
            <v>Raivis</v>
          </cell>
          <cell r="C72" t="str">
            <v>Indriksons</v>
          </cell>
          <cell r="D72" t="str">
            <v>operatīvais dežurants</v>
          </cell>
          <cell r="E72" t="str">
            <v>VUGD VIDZEMES RP DIENESTA NODAĻA</v>
          </cell>
          <cell r="F72">
            <v>0</v>
          </cell>
        </row>
        <row r="73">
          <cell r="A73">
            <v>22289</v>
          </cell>
          <cell r="B73" t="str">
            <v>Artūrs</v>
          </cell>
          <cell r="C73" t="str">
            <v>Mickevičs</v>
          </cell>
          <cell r="D73" t="str">
            <v>vada komandiera vietnieks</v>
          </cell>
          <cell r="E73" t="str">
            <v>VUGD VIDZEMES RP CESVAINES POSTENIS</v>
          </cell>
          <cell r="F73">
            <v>57.32</v>
          </cell>
        </row>
        <row r="74">
          <cell r="A74">
            <v>22296</v>
          </cell>
          <cell r="B74" t="str">
            <v>Rolands</v>
          </cell>
          <cell r="C74" t="str">
            <v>Kārkliņš</v>
          </cell>
          <cell r="D74" t="str">
            <v>vada komandiera vietnieks</v>
          </cell>
          <cell r="E74" t="str">
            <v>VUGD KURZEMES RP LIEPĀJAS 2.DAĻA</v>
          </cell>
          <cell r="F74">
            <v>1557.4099999999999</v>
          </cell>
        </row>
        <row r="75">
          <cell r="A75">
            <v>22343</v>
          </cell>
          <cell r="B75" t="str">
            <v>Lelde</v>
          </cell>
          <cell r="C75" t="str">
            <v>Stepkina</v>
          </cell>
          <cell r="D75" t="str">
            <v>vecākais speciālists</v>
          </cell>
          <cell r="E75" t="str">
            <v>VUGD PP PERSONĀLA DARBĪBAS NODROŠINĀŠANAS NODAĻA</v>
          </cell>
          <cell r="F75">
            <v>839.11999999999989</v>
          </cell>
        </row>
        <row r="76">
          <cell r="A76">
            <v>22362</v>
          </cell>
          <cell r="B76" t="str">
            <v>Edgars</v>
          </cell>
          <cell r="C76" t="str">
            <v>Burkovskis</v>
          </cell>
          <cell r="D76" t="str">
            <v>vada komandiera vietnieks</v>
          </cell>
          <cell r="E76" t="str">
            <v>VUGD KURZEMES RP SALDUS DAĻA</v>
          </cell>
          <cell r="F76">
            <v>1484.61</v>
          </cell>
        </row>
        <row r="77">
          <cell r="A77">
            <v>22369</v>
          </cell>
          <cell r="B77" t="str">
            <v>Dace</v>
          </cell>
          <cell r="C77" t="str">
            <v>Legzdiņa</v>
          </cell>
          <cell r="D77" t="str">
            <v>vecākais inspektors</v>
          </cell>
          <cell r="E77" t="str">
            <v>VUGD KURZEMES RP UGUNSDROŠĪBAS UZRAUDZĪBAS UN CIVILĀS AIZSARDZĪBAS NODAĻA</v>
          </cell>
          <cell r="F77">
            <v>832.84</v>
          </cell>
        </row>
        <row r="78">
          <cell r="A78">
            <v>22405</v>
          </cell>
          <cell r="B78" t="str">
            <v>Uģis</v>
          </cell>
          <cell r="C78" t="str">
            <v>Melbārdis</v>
          </cell>
          <cell r="D78" t="str">
            <v>vada komandiera vietnieks</v>
          </cell>
          <cell r="E78" t="str">
            <v>VUGD VIDZEMES RP MADONAS DAĻA</v>
          </cell>
          <cell r="F78">
            <v>1893.21</v>
          </cell>
        </row>
        <row r="79">
          <cell r="A79">
            <v>22409</v>
          </cell>
          <cell r="B79" t="str">
            <v>Arturs</v>
          </cell>
          <cell r="C79" t="str">
            <v>Beiša</v>
          </cell>
          <cell r="D79" t="str">
            <v>vada komandiera vietnieks</v>
          </cell>
          <cell r="E79" t="str">
            <v>VUGD VIDZEMES RP STRENČU POSTENIS</v>
          </cell>
          <cell r="F79">
            <v>819.63</v>
          </cell>
        </row>
        <row r="80">
          <cell r="A80">
            <v>22411</v>
          </cell>
          <cell r="B80" t="str">
            <v>Andris</v>
          </cell>
          <cell r="C80" t="str">
            <v>Duļbinskis</v>
          </cell>
          <cell r="D80" t="str">
            <v>vada komandieris</v>
          </cell>
          <cell r="E80" t="str">
            <v>VUGD VIDZEMES RP GULBENES DAĻA</v>
          </cell>
          <cell r="F80">
            <v>58.23</v>
          </cell>
        </row>
        <row r="81">
          <cell r="A81">
            <v>22441</v>
          </cell>
          <cell r="B81" t="str">
            <v>Aigars</v>
          </cell>
          <cell r="C81" t="str">
            <v>Babris</v>
          </cell>
          <cell r="D81" t="str">
            <v>vada komandiera vietnieks</v>
          </cell>
          <cell r="E81" t="str">
            <v>VUGD VIDZEMES RP LUBĀNAS POSTENIS</v>
          </cell>
          <cell r="F81">
            <v>58.23</v>
          </cell>
        </row>
        <row r="82">
          <cell r="A82">
            <v>22467</v>
          </cell>
          <cell r="B82" t="str">
            <v>Zane</v>
          </cell>
          <cell r="C82" t="str">
            <v>Lunta</v>
          </cell>
          <cell r="D82" t="str">
            <v>pārvaldes priekšnieks</v>
          </cell>
          <cell r="E82" t="str">
            <v>VUGD PERSONĀLA PĀRVALDE (PP)</v>
          </cell>
          <cell r="F82">
            <v>1528.48</v>
          </cell>
        </row>
        <row r="83">
          <cell r="A83">
            <v>22471</v>
          </cell>
          <cell r="B83" t="str">
            <v>Normunds</v>
          </cell>
          <cell r="C83" t="str">
            <v>Jēkabsons</v>
          </cell>
          <cell r="D83" t="str">
            <v>vecākais inspektors</v>
          </cell>
          <cell r="E83" t="str">
            <v>VUGD UUP RŪPNIECISKO AVĀRIJU RISKA UN SVARĪGO OBJEKTU UZRAUDZĪBAS NODAĻA</v>
          </cell>
          <cell r="F83">
            <v>0</v>
          </cell>
        </row>
        <row r="84">
          <cell r="A84">
            <v>22472</v>
          </cell>
          <cell r="B84" t="str">
            <v>Sandra</v>
          </cell>
          <cell r="C84" t="str">
            <v>Apine</v>
          </cell>
          <cell r="D84" t="str">
            <v>pārvaldes priekšnieka vietnieks</v>
          </cell>
          <cell r="E84" t="str">
            <v>VUGD FINANŠU PLĀNU PĀRVALDE (FPP)</v>
          </cell>
          <cell r="F84">
            <v>1359.92</v>
          </cell>
        </row>
        <row r="85">
          <cell r="A85">
            <v>22477</v>
          </cell>
          <cell r="B85" t="str">
            <v>Mārtiņš</v>
          </cell>
          <cell r="C85" t="str">
            <v>Baltmanis</v>
          </cell>
          <cell r="D85" t="str">
            <v>VUGD priekšnieks</v>
          </cell>
          <cell r="E85" t="str">
            <v>VUGD VADĪBA</v>
          </cell>
          <cell r="F85">
            <v>548.9</v>
          </cell>
        </row>
        <row r="86">
          <cell r="A86">
            <v>22483</v>
          </cell>
          <cell r="B86" t="str">
            <v>Rita</v>
          </cell>
          <cell r="C86" t="str">
            <v>Gegerniece</v>
          </cell>
          <cell r="D86" t="str">
            <v>vecākais speciālists</v>
          </cell>
          <cell r="E86" t="str">
            <v>VUGD FPP BUDŽETA PLĀNOŠANAS UN ANALĪZES NODAĻA</v>
          </cell>
          <cell r="F86">
            <v>0</v>
          </cell>
        </row>
        <row r="87">
          <cell r="A87">
            <v>22504</v>
          </cell>
          <cell r="B87" t="str">
            <v>Baiba</v>
          </cell>
          <cell r="C87" t="str">
            <v>Petrova</v>
          </cell>
          <cell r="D87" t="str">
            <v>sektora vadītājs</v>
          </cell>
          <cell r="E87" t="str">
            <v>VUGD VIENOTĀ KONTAKTU CENTRA PĀRVALDES DARBA ORGANIZĒŠANAS SEKTORS</v>
          </cell>
          <cell r="F87">
            <v>0</v>
          </cell>
        </row>
        <row r="88">
          <cell r="A88">
            <v>22564</v>
          </cell>
          <cell r="B88" t="str">
            <v>Ilze</v>
          </cell>
          <cell r="C88" t="str">
            <v>Freimane</v>
          </cell>
          <cell r="D88" t="str">
            <v>nodaļas vadītājs</v>
          </cell>
          <cell r="E88" t="str">
            <v>VUGD JURIDISKĀ NODAĻA</v>
          </cell>
          <cell r="F88">
            <v>1409.23</v>
          </cell>
        </row>
        <row r="89">
          <cell r="A89">
            <v>22578</v>
          </cell>
          <cell r="B89" t="str">
            <v>Rolands</v>
          </cell>
          <cell r="C89" t="str">
            <v>Vaļuškins</v>
          </cell>
          <cell r="D89" t="str">
            <v>vecākais inspektors</v>
          </cell>
          <cell r="E89" t="str">
            <v>VUGD CAP RESURSU PĀRVALDĪŠANAS NODAĻA</v>
          </cell>
          <cell r="F89">
            <v>113.82000000000001</v>
          </cell>
        </row>
        <row r="90">
          <cell r="A90">
            <v>22585</v>
          </cell>
          <cell r="B90" t="str">
            <v>Jānis</v>
          </cell>
          <cell r="C90" t="str">
            <v>Iļče</v>
          </cell>
          <cell r="D90" t="str">
            <v>vada komandiera vietnieks</v>
          </cell>
          <cell r="E90" t="str">
            <v>VUGD KURZEMES RP LIEPĀJAS 2.DAĻA</v>
          </cell>
          <cell r="F90">
            <v>0</v>
          </cell>
        </row>
        <row r="91">
          <cell r="A91">
            <v>22590</v>
          </cell>
          <cell r="B91" t="str">
            <v>Andis</v>
          </cell>
          <cell r="C91" t="str">
            <v>Jonelis</v>
          </cell>
          <cell r="D91" t="str">
            <v>vada komandiera vietnieks</v>
          </cell>
          <cell r="E91" t="str">
            <v>VUGD KURZEMES RP ALSUNGAS POSTENIS</v>
          </cell>
          <cell r="F91">
            <v>0</v>
          </cell>
        </row>
        <row r="92">
          <cell r="A92">
            <v>22599</v>
          </cell>
          <cell r="B92" t="str">
            <v>Gatis</v>
          </cell>
          <cell r="C92" t="str">
            <v>Gutāns</v>
          </cell>
          <cell r="D92" t="str">
            <v>daļas komandieris</v>
          </cell>
          <cell r="E92" t="str">
            <v>VUGD VIDZEMES RP GULBENES DAĻA</v>
          </cell>
          <cell r="F92">
            <v>1884.85</v>
          </cell>
        </row>
        <row r="93">
          <cell r="A93">
            <v>22603</v>
          </cell>
          <cell r="B93" t="str">
            <v>Dace</v>
          </cell>
          <cell r="C93" t="str">
            <v>Upane</v>
          </cell>
          <cell r="D93" t="str">
            <v>inspektors</v>
          </cell>
          <cell r="E93" t="str">
            <v>VUGD VIDZEMES RP UGUNSDROŠĪBAS UZRAUDZĪBAS UN CIVILĀS AIZSARDZĪBAS NODAĻA</v>
          </cell>
          <cell r="F93">
            <v>0</v>
          </cell>
        </row>
        <row r="94">
          <cell r="A94">
            <v>22617</v>
          </cell>
          <cell r="B94" t="str">
            <v>Andris</v>
          </cell>
          <cell r="C94" t="str">
            <v>Kellijs</v>
          </cell>
          <cell r="D94" t="str">
            <v>pārvaldes priekšnieks</v>
          </cell>
          <cell r="E94" t="str">
            <v>VUGD VIDZEMES RP VADĪBA</v>
          </cell>
          <cell r="F94">
            <v>161.32</v>
          </cell>
        </row>
        <row r="95">
          <cell r="A95">
            <v>22620</v>
          </cell>
          <cell r="B95" t="str">
            <v>Uģis</v>
          </cell>
          <cell r="C95" t="str">
            <v>Kozuliņš</v>
          </cell>
          <cell r="D95" t="str">
            <v>vada komandiera vietnieks</v>
          </cell>
          <cell r="E95" t="str">
            <v>VUGD VIDZEMES RP APES POSTENIS</v>
          </cell>
          <cell r="F95">
            <v>0</v>
          </cell>
        </row>
        <row r="96">
          <cell r="A96">
            <v>22633</v>
          </cell>
          <cell r="B96" t="str">
            <v>Aleksandrs</v>
          </cell>
          <cell r="C96" t="str">
            <v>Kapustins</v>
          </cell>
          <cell r="D96" t="str">
            <v>operatīvais dežurants</v>
          </cell>
          <cell r="E96" t="str">
            <v>VUGD RĪGAS RP DIENESTA NODAĻA</v>
          </cell>
          <cell r="F96">
            <v>995.38999999999987</v>
          </cell>
        </row>
        <row r="97">
          <cell r="A97">
            <v>22660</v>
          </cell>
          <cell r="B97" t="str">
            <v>Artūrs</v>
          </cell>
          <cell r="C97" t="str">
            <v>Vinogradenko</v>
          </cell>
          <cell r="D97" t="str">
            <v>vada komandiera vietnieks</v>
          </cell>
          <cell r="E97" t="str">
            <v>VUGD KURZEMES RP VENTSPILS DAĻA</v>
          </cell>
          <cell r="F97">
            <v>2408.0500000000002</v>
          </cell>
        </row>
        <row r="98">
          <cell r="A98">
            <v>22661</v>
          </cell>
          <cell r="B98" t="str">
            <v>Imants</v>
          </cell>
          <cell r="C98" t="str">
            <v>Vējkājs</v>
          </cell>
          <cell r="D98" t="str">
            <v>vada komandiera vietnieks</v>
          </cell>
          <cell r="E98" t="str">
            <v>VUGD KURZEMES RP KULDĪGAS DAĻA</v>
          </cell>
          <cell r="F98">
            <v>2833.5699999999997</v>
          </cell>
        </row>
        <row r="99">
          <cell r="A99">
            <v>22698</v>
          </cell>
          <cell r="B99" t="str">
            <v>Edijs</v>
          </cell>
          <cell r="C99" t="str">
            <v>Laterers</v>
          </cell>
          <cell r="D99" t="str">
            <v>vada komandieris</v>
          </cell>
          <cell r="E99" t="str">
            <v>VUGD KURZEMES RP VENTSPILS DAĻA</v>
          </cell>
          <cell r="F99">
            <v>102.62</v>
          </cell>
        </row>
        <row r="100">
          <cell r="A100">
            <v>22717</v>
          </cell>
          <cell r="B100" t="str">
            <v>Nikolajs</v>
          </cell>
          <cell r="C100" t="str">
            <v>Golovčuks</v>
          </cell>
          <cell r="D100" t="str">
            <v>vecākais speciālists</v>
          </cell>
          <cell r="E100" t="str">
            <v>VUGD VIENOTĀ KONTAKTU CENTRA PĀRVALDES DARBA ORGANIZĒŠANAS SEKTORS</v>
          </cell>
          <cell r="F100">
            <v>0</v>
          </cell>
        </row>
        <row r="101">
          <cell r="A101">
            <v>22774</v>
          </cell>
          <cell r="B101" t="str">
            <v>Mareks</v>
          </cell>
          <cell r="C101" t="str">
            <v>Razživins</v>
          </cell>
          <cell r="D101" t="str">
            <v>vada komandieris</v>
          </cell>
          <cell r="E101" t="str">
            <v>VUGD ZEMGALES RP JELGAVAS DAĻA</v>
          </cell>
          <cell r="F101">
            <v>106.6</v>
          </cell>
        </row>
        <row r="102">
          <cell r="A102">
            <v>22794</v>
          </cell>
          <cell r="B102" t="str">
            <v>Vjačeslavs</v>
          </cell>
          <cell r="C102" t="str">
            <v>Lukaševs</v>
          </cell>
          <cell r="D102" t="str">
            <v>vada komandiera vietnieks</v>
          </cell>
          <cell r="E102" t="str">
            <v>VUGD RĪGAS RP BULDURU POSTENIS</v>
          </cell>
          <cell r="F102">
            <v>0</v>
          </cell>
        </row>
        <row r="103">
          <cell r="A103">
            <v>22824</v>
          </cell>
          <cell r="B103" t="str">
            <v>Jānis</v>
          </cell>
          <cell r="C103" t="str">
            <v>Kokorevičs</v>
          </cell>
          <cell r="D103" t="str">
            <v>vada komandiera vietnieks</v>
          </cell>
          <cell r="E103" t="str">
            <v>VUGD LATGALES RP VIĻAKAS POSTENIS</v>
          </cell>
          <cell r="F103">
            <v>1848.68</v>
          </cell>
        </row>
        <row r="104">
          <cell r="A104">
            <v>22827</v>
          </cell>
          <cell r="B104" t="str">
            <v>Ritvars</v>
          </cell>
          <cell r="C104" t="str">
            <v>Komarovskis</v>
          </cell>
          <cell r="D104" t="str">
            <v>vada komandiera vietnieks</v>
          </cell>
          <cell r="E104" t="str">
            <v>VUGD LATGALES RP BALVU DAĻA</v>
          </cell>
          <cell r="F104">
            <v>0</v>
          </cell>
        </row>
        <row r="105">
          <cell r="A105">
            <v>22854</v>
          </cell>
          <cell r="B105" t="str">
            <v>Jānis</v>
          </cell>
          <cell r="C105" t="str">
            <v>Vorza</v>
          </cell>
          <cell r="D105" t="str">
            <v>vada komandiera vietnieks</v>
          </cell>
          <cell r="E105" t="str">
            <v>VUGD LATGALES RP KĀRSAVAS POSTENIS</v>
          </cell>
          <cell r="F105">
            <v>882.92</v>
          </cell>
        </row>
        <row r="106">
          <cell r="A106">
            <v>22877</v>
          </cell>
          <cell r="B106" t="str">
            <v>Kristīna</v>
          </cell>
          <cell r="C106" t="str">
            <v>Žuravļova</v>
          </cell>
          <cell r="D106" t="str">
            <v>inspektors</v>
          </cell>
          <cell r="E106" t="str">
            <v>VUGD LATGALES RP UGUNSDROŠĪBAS UZRAUDZĪBAS UN CIVILĀS AIZSARDZĪBAS NODAĻA</v>
          </cell>
          <cell r="F106">
            <v>202.34</v>
          </cell>
        </row>
        <row r="107">
          <cell r="A107">
            <v>22881</v>
          </cell>
          <cell r="B107" t="str">
            <v>Aivars</v>
          </cell>
          <cell r="C107" t="str">
            <v>Ansons</v>
          </cell>
          <cell r="D107" t="str">
            <v>posteņa komandieris</v>
          </cell>
          <cell r="E107" t="str">
            <v>VUGD KURZEMES RP SKRUNDAS POSTENIS</v>
          </cell>
          <cell r="F107">
            <v>90.45</v>
          </cell>
        </row>
        <row r="108">
          <cell r="A108">
            <v>22888</v>
          </cell>
          <cell r="B108" t="str">
            <v>Sergejs</v>
          </cell>
          <cell r="C108" t="str">
            <v>Kozlovskis</v>
          </cell>
          <cell r="D108" t="str">
            <v>inspektors</v>
          </cell>
          <cell r="E108" t="str">
            <v>VUGD LATGALES RP UGUNSDROŠĪBAS UZRAUDZĪBAS UN CIVILĀS AIZSARDZĪBAS NODAĻA</v>
          </cell>
          <cell r="F108">
            <v>563.56000000000006</v>
          </cell>
        </row>
        <row r="109">
          <cell r="A109">
            <v>22894</v>
          </cell>
          <cell r="B109" t="str">
            <v>Dmitrijs</v>
          </cell>
          <cell r="C109" t="str">
            <v>Krivenko</v>
          </cell>
          <cell r="D109" t="str">
            <v>daļas komandieris</v>
          </cell>
          <cell r="E109" t="str">
            <v>VUGD LATGALES RP KRĀSLAVAS DAĻA</v>
          </cell>
          <cell r="F109">
            <v>1270.4699999999998</v>
          </cell>
        </row>
        <row r="110">
          <cell r="A110">
            <v>22903</v>
          </cell>
          <cell r="B110" t="str">
            <v>Alberts</v>
          </cell>
          <cell r="C110" t="str">
            <v>Pundurs</v>
          </cell>
          <cell r="D110" t="str">
            <v>pārvaldes priekšnieka vietnieks (Dienesta nodaļas priekšnieks)</v>
          </cell>
          <cell r="E110" t="str">
            <v>VUGD VIDZEMES RP VADĪBA</v>
          </cell>
          <cell r="F110">
            <v>4079.3100000000004</v>
          </cell>
        </row>
        <row r="111">
          <cell r="A111">
            <v>22917</v>
          </cell>
          <cell r="B111" t="str">
            <v>Vladimirs</v>
          </cell>
          <cell r="C111" t="str">
            <v>Dacko</v>
          </cell>
          <cell r="D111" t="str">
            <v>dežurants</v>
          </cell>
          <cell r="E111" t="str">
            <v>LUM APKALPES SEKTORS</v>
          </cell>
          <cell r="F111">
            <v>274.37</v>
          </cell>
        </row>
        <row r="112">
          <cell r="A112">
            <v>22986</v>
          </cell>
          <cell r="B112" t="str">
            <v>Ainis</v>
          </cell>
          <cell r="C112" t="str">
            <v>Malevics</v>
          </cell>
          <cell r="D112" t="str">
            <v>vecākais inspektors</v>
          </cell>
          <cell r="E112" t="str">
            <v>VUGD TEHNISKĀ DIENESTA PĀRVALDES LOĢISTIKAS NODAĻA</v>
          </cell>
          <cell r="F112">
            <v>3037.8</v>
          </cell>
        </row>
        <row r="113">
          <cell r="A113">
            <v>23020</v>
          </cell>
          <cell r="B113" t="str">
            <v>Artjoms</v>
          </cell>
          <cell r="C113" t="str">
            <v>Anufrijevs</v>
          </cell>
          <cell r="D113" t="str">
            <v>inspektors</v>
          </cell>
          <cell r="E113" t="str">
            <v>VUGD LATGALES RP UGUNSDROŠĪBAS UZRAUDZĪBAS UN CIVILĀS AIZSARDZĪBAS NODAĻA</v>
          </cell>
          <cell r="F113">
            <v>85.09</v>
          </cell>
        </row>
        <row r="114">
          <cell r="A114">
            <v>23045</v>
          </cell>
          <cell r="B114" t="str">
            <v>Andrejs</v>
          </cell>
          <cell r="C114" t="str">
            <v>Borisovs</v>
          </cell>
          <cell r="D114" t="str">
            <v>vada komandiera vietnieks</v>
          </cell>
          <cell r="E114" t="str">
            <v>VUGD LATGALES RP MALTAS POSTENIS</v>
          </cell>
          <cell r="F114">
            <v>1642.73</v>
          </cell>
        </row>
        <row r="115">
          <cell r="A115">
            <v>23053</v>
          </cell>
          <cell r="B115" t="str">
            <v>Raivis</v>
          </cell>
          <cell r="C115" t="str">
            <v>Bērziņš</v>
          </cell>
          <cell r="D115" t="str">
            <v>vada komandiera vietnieks</v>
          </cell>
          <cell r="E115" t="str">
            <v>VUGD LATGALES RP TILŽAS POSTENIS</v>
          </cell>
          <cell r="F115">
            <v>2841.3999999999996</v>
          </cell>
        </row>
        <row r="116">
          <cell r="A116">
            <v>23054</v>
          </cell>
          <cell r="B116" t="str">
            <v>Andris</v>
          </cell>
          <cell r="C116" t="str">
            <v>Ceplītis</v>
          </cell>
          <cell r="D116" t="str">
            <v>vada komandieris</v>
          </cell>
          <cell r="E116" t="str">
            <v>VUGD LATGALES RP BALVU DAĻA</v>
          </cell>
          <cell r="F116">
            <v>3348.829999999999</v>
          </cell>
        </row>
        <row r="117">
          <cell r="A117">
            <v>23062</v>
          </cell>
          <cell r="B117" t="str">
            <v>Agnis</v>
          </cell>
          <cell r="C117" t="str">
            <v>Pūpols</v>
          </cell>
          <cell r="D117" t="str">
            <v>operatīvais dežurants</v>
          </cell>
          <cell r="E117" t="str">
            <v>VUGD OVP OPERATĪVĀS PĀRVALDĪŠANAS NODAĻA</v>
          </cell>
          <cell r="F117">
            <v>0</v>
          </cell>
        </row>
        <row r="118">
          <cell r="A118">
            <v>23072</v>
          </cell>
          <cell r="B118" t="str">
            <v>Aivis</v>
          </cell>
          <cell r="C118" t="str">
            <v>Danilāns</v>
          </cell>
          <cell r="D118" t="str">
            <v>vecākais inspektors</v>
          </cell>
          <cell r="E118" t="str">
            <v>VUGD RĪGAS RP DIENESTA NODAĻA</v>
          </cell>
          <cell r="F118">
            <v>94</v>
          </cell>
        </row>
        <row r="119">
          <cell r="A119">
            <v>23091</v>
          </cell>
          <cell r="B119" t="str">
            <v>Māris</v>
          </cell>
          <cell r="C119" t="str">
            <v>Kušners</v>
          </cell>
          <cell r="D119" t="str">
            <v>vada komandiera vietnieks</v>
          </cell>
          <cell r="E119" t="str">
            <v>VUGD LATGALES RP BALVU DAĻA</v>
          </cell>
          <cell r="F119">
            <v>92.51</v>
          </cell>
        </row>
        <row r="120">
          <cell r="A120">
            <v>23095</v>
          </cell>
          <cell r="B120" t="str">
            <v>Dmitrijs</v>
          </cell>
          <cell r="C120" t="str">
            <v>Lagutiks</v>
          </cell>
          <cell r="D120" t="str">
            <v>vada komandiera vietnieks</v>
          </cell>
          <cell r="E120" t="str">
            <v>VUGD LATGALES RP DAUGAVPILS 2.DAĻA</v>
          </cell>
          <cell r="F120">
            <v>0</v>
          </cell>
        </row>
        <row r="121">
          <cell r="A121">
            <v>23111</v>
          </cell>
          <cell r="B121" t="str">
            <v>Žanna</v>
          </cell>
          <cell r="C121" t="str">
            <v>Mališeva</v>
          </cell>
          <cell r="D121" t="str">
            <v>vecākais speciālists</v>
          </cell>
          <cell r="E121" t="str">
            <v>VUGD LATGALES RP DARBA ORGANIZĒŠANAS SEKTORS</v>
          </cell>
          <cell r="F121">
            <v>586.64</v>
          </cell>
        </row>
        <row r="122">
          <cell r="A122">
            <v>23113</v>
          </cell>
          <cell r="B122" t="str">
            <v>Igors</v>
          </cell>
          <cell r="C122" t="str">
            <v>Martinovs</v>
          </cell>
          <cell r="D122" t="str">
            <v>vada komandieris</v>
          </cell>
          <cell r="E122" t="str">
            <v>VUGD LATGALES RP PREIĻU DAĻA</v>
          </cell>
          <cell r="F122">
            <v>104.06</v>
          </cell>
        </row>
        <row r="123">
          <cell r="A123">
            <v>23122</v>
          </cell>
          <cell r="B123" t="str">
            <v>Jeļena</v>
          </cell>
          <cell r="C123" t="str">
            <v>Velika</v>
          </cell>
          <cell r="D123" t="str">
            <v>inspektors</v>
          </cell>
          <cell r="E123" t="str">
            <v>VUGD LATGALES RP UGUNSDROŠĪBAS UZRAUDZĪBAS UN CIVILĀS AIZSARDZĪBAS NODAĻA</v>
          </cell>
          <cell r="F123">
            <v>0</v>
          </cell>
        </row>
        <row r="124">
          <cell r="A124">
            <v>23160</v>
          </cell>
          <cell r="B124" t="str">
            <v>Edgars</v>
          </cell>
          <cell r="C124" t="str">
            <v>Krūmiņš</v>
          </cell>
          <cell r="D124" t="str">
            <v>vada komandiera vietnieks</v>
          </cell>
          <cell r="E124" t="str">
            <v>VUGD ZEMGALES RP KANDAVAS POSTENIS</v>
          </cell>
          <cell r="F124">
            <v>1416.46</v>
          </cell>
        </row>
        <row r="125">
          <cell r="A125">
            <v>23175</v>
          </cell>
          <cell r="B125" t="str">
            <v>Jānis</v>
          </cell>
          <cell r="C125" t="str">
            <v>Rasmanis</v>
          </cell>
          <cell r="D125" t="str">
            <v>operatīvais dežurants</v>
          </cell>
          <cell r="E125" t="str">
            <v>VUGD ZEMGALES RP DIENESTA NODAĻA</v>
          </cell>
          <cell r="F125">
            <v>0</v>
          </cell>
        </row>
        <row r="126">
          <cell r="A126">
            <v>23187</v>
          </cell>
          <cell r="B126" t="str">
            <v>Aivars</v>
          </cell>
          <cell r="C126" t="str">
            <v>Andreika</v>
          </cell>
          <cell r="D126" t="str">
            <v>vada komandiera vietnieks</v>
          </cell>
          <cell r="E126" t="str">
            <v>VUGD ZEMGALES RP BAUSKAS DAĻA</v>
          </cell>
          <cell r="F126">
            <v>515.44000000000005</v>
          </cell>
        </row>
        <row r="127">
          <cell r="A127">
            <v>23228</v>
          </cell>
          <cell r="B127" t="str">
            <v>Arnis</v>
          </cell>
          <cell r="C127" t="str">
            <v>Voicišs</v>
          </cell>
          <cell r="D127" t="str">
            <v>vada komandieris</v>
          </cell>
          <cell r="E127" t="str">
            <v>VUGD RĪGAS RP OGRES DAĻA</v>
          </cell>
          <cell r="F127">
            <v>1225.8900000000001</v>
          </cell>
        </row>
        <row r="128">
          <cell r="A128">
            <v>23242</v>
          </cell>
          <cell r="B128" t="str">
            <v>Rinārs</v>
          </cell>
          <cell r="C128" t="str">
            <v>Grauzs</v>
          </cell>
          <cell r="D128" t="str">
            <v>speciālists</v>
          </cell>
          <cell r="E128" t="str">
            <v>VUGD RĪGAS RP DARBA ORGANIZĒŠANAS NODAĻA</v>
          </cell>
          <cell r="F128">
            <v>-236.83</v>
          </cell>
        </row>
        <row r="129">
          <cell r="A129">
            <v>23246</v>
          </cell>
          <cell r="B129" t="str">
            <v>Tomass</v>
          </cell>
          <cell r="C129" t="str">
            <v>Lausmā</v>
          </cell>
          <cell r="D129" t="str">
            <v>vecākais inspektors</v>
          </cell>
          <cell r="E129" t="str">
            <v>VUGD UUP UGUNSDROŠĪBAS NORMATĪVU NODAĻA</v>
          </cell>
          <cell r="F129">
            <v>3163.6</v>
          </cell>
        </row>
        <row r="130">
          <cell r="A130">
            <v>23271</v>
          </cell>
          <cell r="B130" t="str">
            <v>Kaspars</v>
          </cell>
          <cell r="C130" t="str">
            <v>Skavronskis-Krūziņš</v>
          </cell>
          <cell r="D130" t="str">
            <v>vada komandiera vietnieks</v>
          </cell>
          <cell r="E130" t="str">
            <v>VUGD RĪGAS RP SLOKAS POSTENIS</v>
          </cell>
          <cell r="F130">
            <v>59.82</v>
          </cell>
        </row>
        <row r="131">
          <cell r="A131">
            <v>23272</v>
          </cell>
          <cell r="B131" t="str">
            <v>Andrejs</v>
          </cell>
          <cell r="C131" t="str">
            <v>Fedosejevs</v>
          </cell>
          <cell r="D131" t="str">
            <v>vada komandiera vietnieks</v>
          </cell>
          <cell r="E131" t="str">
            <v>VUGD RĪGAS RP 3.DAĻA</v>
          </cell>
          <cell r="F131">
            <v>940.02</v>
          </cell>
        </row>
        <row r="132">
          <cell r="A132">
            <v>23275</v>
          </cell>
          <cell r="B132" t="str">
            <v>Dmitrijs</v>
          </cell>
          <cell r="C132" t="str">
            <v>Novikovs</v>
          </cell>
          <cell r="D132" t="str">
            <v>daļas komandieris</v>
          </cell>
          <cell r="E132" t="str">
            <v>VUGD RĪGAS RP 2.DAĻA</v>
          </cell>
          <cell r="F132">
            <v>0</v>
          </cell>
        </row>
        <row r="133">
          <cell r="A133">
            <v>23306</v>
          </cell>
          <cell r="B133" t="str">
            <v>Jānis</v>
          </cell>
          <cell r="C133" t="str">
            <v>Eriksons</v>
          </cell>
          <cell r="D133" t="str">
            <v>jaunākais inspektors</v>
          </cell>
          <cell r="E133" t="str">
            <v>VUGD TEHNISKĀ DIENESTA PĀRVALDES LOĢISTIKAS NODAĻA</v>
          </cell>
          <cell r="F133">
            <v>0</v>
          </cell>
        </row>
        <row r="134">
          <cell r="A134">
            <v>23313</v>
          </cell>
          <cell r="B134" t="str">
            <v>Artis</v>
          </cell>
          <cell r="C134" t="str">
            <v>Seilis</v>
          </cell>
          <cell r="D134" t="str">
            <v>vada komandiera vietnieks</v>
          </cell>
          <cell r="E134" t="str">
            <v>VUGD RĪGAS RP SIGULDAS DAĻA</v>
          </cell>
          <cell r="F134">
            <v>834.25</v>
          </cell>
        </row>
        <row r="135">
          <cell r="A135">
            <v>23320</v>
          </cell>
          <cell r="B135" t="str">
            <v>Māris</v>
          </cell>
          <cell r="C135" t="str">
            <v>Mincenbergs</v>
          </cell>
          <cell r="D135" t="str">
            <v>vada komandiera vietnieks</v>
          </cell>
          <cell r="E135" t="str">
            <v>VUGD ZEMGALES RP BAUSKAS DAĻA</v>
          </cell>
          <cell r="F135">
            <v>0</v>
          </cell>
        </row>
        <row r="136">
          <cell r="A136">
            <v>23325</v>
          </cell>
          <cell r="B136" t="str">
            <v>Uģis</v>
          </cell>
          <cell r="C136" t="str">
            <v>Vējš</v>
          </cell>
          <cell r="D136" t="str">
            <v>pārvaldes priekšnieka vietnieks (Dienesta nodaļas priekšnieks)</v>
          </cell>
          <cell r="E136" t="str">
            <v>VUGD RĪGAS REĢIONA PĀRVALDES VADĪBA</v>
          </cell>
          <cell r="F136">
            <v>2616.15</v>
          </cell>
        </row>
        <row r="137">
          <cell r="A137">
            <v>23328</v>
          </cell>
          <cell r="B137" t="str">
            <v>Aigars</v>
          </cell>
          <cell r="C137" t="str">
            <v>Prikulis</v>
          </cell>
          <cell r="D137" t="str">
            <v>vada komandiera vietnieks</v>
          </cell>
          <cell r="E137" t="str">
            <v>VUGD LATGALES RP PREIĻU DAĻA</v>
          </cell>
          <cell r="F137">
            <v>1.1368683772161603E-13</v>
          </cell>
        </row>
        <row r="138">
          <cell r="A138">
            <v>23363</v>
          </cell>
          <cell r="B138" t="str">
            <v>Ģirts</v>
          </cell>
          <cell r="C138" t="str">
            <v>Lapiņš</v>
          </cell>
          <cell r="D138" t="str">
            <v>vada komandiera vietnieks</v>
          </cell>
          <cell r="E138" t="str">
            <v>VUGD KURZEMES RP VENTSPILS DAĻA</v>
          </cell>
          <cell r="F138">
            <v>0</v>
          </cell>
        </row>
        <row r="139">
          <cell r="A139">
            <v>23405</v>
          </cell>
          <cell r="B139" t="str">
            <v>Igors</v>
          </cell>
          <cell r="C139" t="str">
            <v>Rusinovs</v>
          </cell>
          <cell r="D139" t="str">
            <v>vecākais inspektors</v>
          </cell>
          <cell r="E139" t="str">
            <v>VUGD OVP UGUNSGRĒKU DZĒŠANAS UN GLĀBŠANAS DARBU NODAĻA</v>
          </cell>
          <cell r="F139">
            <v>0</v>
          </cell>
        </row>
        <row r="140">
          <cell r="A140">
            <v>23410</v>
          </cell>
          <cell r="B140" t="str">
            <v>Jevgēnija</v>
          </cell>
          <cell r="C140" t="str">
            <v>Šteimaka</v>
          </cell>
          <cell r="D140" t="str">
            <v>inspektors</v>
          </cell>
          <cell r="E140" t="str">
            <v>VUGD RĪGAS RP UGUNSDROŠĪBAS UZRAUDZĪBAS UN CIVILĀS AIZSARDZĪBAS NODAĻA</v>
          </cell>
          <cell r="F140">
            <v>0</v>
          </cell>
        </row>
        <row r="141">
          <cell r="A141">
            <v>23414</v>
          </cell>
          <cell r="B141" t="str">
            <v>Irina</v>
          </cell>
          <cell r="C141" t="str">
            <v>Mētra</v>
          </cell>
          <cell r="D141" t="str">
            <v>nodaļas priekšnieks</v>
          </cell>
          <cell r="E141" t="str">
            <v>VUGD CAP RESURSU PĀRVALDĪŠANAS NODAĻA</v>
          </cell>
          <cell r="F141">
            <v>135.32</v>
          </cell>
        </row>
        <row r="142">
          <cell r="A142">
            <v>23430</v>
          </cell>
          <cell r="B142" t="str">
            <v>Dainis</v>
          </cell>
          <cell r="C142" t="str">
            <v>Bikovskis</v>
          </cell>
          <cell r="D142" t="str">
            <v>vada komandiera vietnieks</v>
          </cell>
          <cell r="E142" t="str">
            <v>VUGD RĪGAS RP BOLDERĀJAS POSTENIS</v>
          </cell>
          <cell r="F142">
            <v>1755.45</v>
          </cell>
        </row>
        <row r="143">
          <cell r="A143">
            <v>23438</v>
          </cell>
          <cell r="B143" t="str">
            <v>Gunita</v>
          </cell>
          <cell r="C143" t="str">
            <v>Vīlipa</v>
          </cell>
          <cell r="D143" t="str">
            <v>inspektors dežurants</v>
          </cell>
          <cell r="E143" t="str">
            <v>VUGD VIENOTĀ KONTAKTU CENTRA PĀRVALDES ZEMGALES REĢIONA NODAĻA</v>
          </cell>
          <cell r="F143">
            <v>1597.35</v>
          </cell>
        </row>
        <row r="144">
          <cell r="A144">
            <v>23457</v>
          </cell>
          <cell r="B144" t="str">
            <v>Gunārs</v>
          </cell>
          <cell r="C144" t="str">
            <v>Urbanovičs</v>
          </cell>
          <cell r="D144" t="str">
            <v>speciālists</v>
          </cell>
          <cell r="E144" t="str">
            <v>VUGD TEHNISKĀ DIENESTA PĀRVALDES LOĢISTIKAS NODAĻA</v>
          </cell>
          <cell r="F144">
            <v>0</v>
          </cell>
        </row>
        <row r="145">
          <cell r="A145">
            <v>23471</v>
          </cell>
          <cell r="B145" t="str">
            <v>Pjotrs</v>
          </cell>
          <cell r="C145" t="str">
            <v>Miļukovs</v>
          </cell>
          <cell r="D145" t="str">
            <v>vecākais speciālists</v>
          </cell>
          <cell r="E145" t="str">
            <v>VUGD TEHNISKĀ DIENESTA PĀRVALDES REMONTU NODAĻA</v>
          </cell>
          <cell r="F145">
            <v>276.8</v>
          </cell>
        </row>
        <row r="146">
          <cell r="A146">
            <v>23480</v>
          </cell>
          <cell r="B146" t="str">
            <v>Aleksejs</v>
          </cell>
          <cell r="C146" t="str">
            <v>Zavjalovs</v>
          </cell>
          <cell r="D146" t="str">
            <v>vecākais inspektors</v>
          </cell>
          <cell r="E146" t="str">
            <v>VUGD TEHNISKĀ DIENESTA PĀRVALDES LOĢISTIKAS NODAĻA</v>
          </cell>
          <cell r="F146">
            <v>109.27</v>
          </cell>
        </row>
        <row r="147">
          <cell r="A147">
            <v>23506</v>
          </cell>
          <cell r="B147" t="str">
            <v>Nikolajs</v>
          </cell>
          <cell r="C147" t="str">
            <v>Meļņikovs</v>
          </cell>
          <cell r="D147" t="str">
            <v>jaunākais inspektors</v>
          </cell>
          <cell r="E147" t="str">
            <v>VUGD TEHNISKĀ DIENESTA PĀRVALDES REMONTU NODAĻA</v>
          </cell>
          <cell r="F147">
            <v>1479.81</v>
          </cell>
        </row>
        <row r="148">
          <cell r="A148">
            <v>23520</v>
          </cell>
          <cell r="B148" t="str">
            <v>Mārtiņš</v>
          </cell>
          <cell r="C148" t="str">
            <v>Leidums</v>
          </cell>
          <cell r="D148" t="str">
            <v>vada komandiera vietnieks</v>
          </cell>
          <cell r="E148" t="str">
            <v>VUGD RĪGAS RP 6.DAĻA</v>
          </cell>
          <cell r="F148">
            <v>0</v>
          </cell>
        </row>
        <row r="149">
          <cell r="A149">
            <v>23543</v>
          </cell>
          <cell r="B149" t="str">
            <v>Pāvels</v>
          </cell>
          <cell r="C149" t="str">
            <v>Korols</v>
          </cell>
          <cell r="D149" t="str">
            <v>vada komandieris</v>
          </cell>
          <cell r="E149" t="str">
            <v>VUGD RĪGAS RP 3.DAĻA</v>
          </cell>
          <cell r="F149">
            <v>751.24</v>
          </cell>
        </row>
        <row r="150">
          <cell r="A150">
            <v>23554</v>
          </cell>
          <cell r="B150" t="str">
            <v>Adrians</v>
          </cell>
          <cell r="C150" t="str">
            <v>Ozoliņš</v>
          </cell>
          <cell r="D150" t="str">
            <v>vada komandiera vietnieks</v>
          </cell>
          <cell r="E150" t="str">
            <v>VUGD RĪGAS RP SLOKAS POSTENIS</v>
          </cell>
          <cell r="F150">
            <v>0</v>
          </cell>
        </row>
        <row r="151">
          <cell r="A151">
            <v>23597</v>
          </cell>
          <cell r="B151" t="str">
            <v>Māris</v>
          </cell>
          <cell r="C151" t="str">
            <v>Bikse</v>
          </cell>
          <cell r="D151" t="str">
            <v>vada komandiera vietnieks</v>
          </cell>
          <cell r="E151" t="str">
            <v>VUGD KURZEMES RP ALSUNGAS POSTENIS</v>
          </cell>
          <cell r="F151">
            <v>583.38</v>
          </cell>
        </row>
        <row r="152">
          <cell r="A152">
            <v>23599</v>
          </cell>
          <cell r="B152" t="str">
            <v>Bruno</v>
          </cell>
          <cell r="C152" t="str">
            <v>Blaune</v>
          </cell>
          <cell r="D152" t="str">
            <v>vada komandiera vietnieks</v>
          </cell>
          <cell r="E152" t="str">
            <v>VUGD KURZEMES RP PILTENES POSTENIS</v>
          </cell>
          <cell r="F152">
            <v>272.81</v>
          </cell>
        </row>
        <row r="153">
          <cell r="A153">
            <v>23605</v>
          </cell>
          <cell r="B153" t="str">
            <v>Ainārs</v>
          </cell>
          <cell r="C153" t="str">
            <v>Brālis</v>
          </cell>
          <cell r="D153" t="str">
            <v>vada komandiera vietnieks</v>
          </cell>
          <cell r="E153" t="str">
            <v>VUGD KURZEMES RP TALSU DAĻA</v>
          </cell>
          <cell r="F153">
            <v>2153.75</v>
          </cell>
        </row>
        <row r="154">
          <cell r="A154">
            <v>23610</v>
          </cell>
          <cell r="B154" t="str">
            <v>Daina</v>
          </cell>
          <cell r="C154" t="str">
            <v>Pundure</v>
          </cell>
          <cell r="D154" t="str">
            <v>inspektors dežurants</v>
          </cell>
          <cell r="E154" t="str">
            <v>VUGD VIENOTĀ KONTAKTU CENTRA PĀRVALDES VIDZEMES REĢIONA NODAĻA</v>
          </cell>
          <cell r="F154">
            <v>0</v>
          </cell>
        </row>
        <row r="155">
          <cell r="A155">
            <v>23612</v>
          </cell>
          <cell r="B155" t="str">
            <v>Mārtiņš</v>
          </cell>
          <cell r="C155" t="str">
            <v>Ruļuks</v>
          </cell>
          <cell r="D155" t="str">
            <v>vada komandieris</v>
          </cell>
          <cell r="E155" t="str">
            <v>VUGD LATGALES RP DAUGAVPILS 1.DAĻA</v>
          </cell>
          <cell r="F155">
            <v>64.27</v>
          </cell>
        </row>
        <row r="156">
          <cell r="A156">
            <v>23721</v>
          </cell>
          <cell r="B156" t="str">
            <v>Vjačeslavs</v>
          </cell>
          <cell r="C156" t="str">
            <v>Puļjanovs</v>
          </cell>
          <cell r="D156" t="str">
            <v>speciālists</v>
          </cell>
          <cell r="E156" t="str">
            <v>VUGD TEHNISKĀ DIENESTA PĀRVALDES LOĢISTIKAS NODAĻA</v>
          </cell>
          <cell r="F156">
            <v>0</v>
          </cell>
        </row>
        <row r="157">
          <cell r="A157">
            <v>23760</v>
          </cell>
          <cell r="B157" t="str">
            <v>Sandra</v>
          </cell>
          <cell r="C157" t="str">
            <v>Zandersone</v>
          </cell>
          <cell r="D157" t="str">
            <v>sektora vadītājs</v>
          </cell>
          <cell r="E157" t="str">
            <v>VUGD RĪGAS RP LIETVEDĪBAS SEKTORS</v>
          </cell>
          <cell r="F157">
            <v>209.88</v>
          </cell>
        </row>
        <row r="158">
          <cell r="A158">
            <v>23762</v>
          </cell>
          <cell r="B158" t="str">
            <v>Jānis</v>
          </cell>
          <cell r="C158" t="str">
            <v>Grīnbergs</v>
          </cell>
          <cell r="D158" t="str">
            <v>priekšnieka vietnieks</v>
          </cell>
          <cell r="E158" t="str">
            <v>VUGD VADĪBA</v>
          </cell>
          <cell r="F158">
            <v>0</v>
          </cell>
        </row>
        <row r="159">
          <cell r="A159">
            <v>23787</v>
          </cell>
          <cell r="B159" t="str">
            <v>Lauris</v>
          </cell>
          <cell r="C159" t="str">
            <v>Žerdiņš</v>
          </cell>
          <cell r="D159" t="str">
            <v>posteņa komandieris</v>
          </cell>
          <cell r="E159" t="str">
            <v>VUGD RĪGAS RP BULDURU POSTENIS</v>
          </cell>
          <cell r="F159">
            <v>0</v>
          </cell>
        </row>
        <row r="160">
          <cell r="A160">
            <v>23803</v>
          </cell>
          <cell r="B160" t="str">
            <v>Andis</v>
          </cell>
          <cell r="C160" t="str">
            <v>Umulis</v>
          </cell>
          <cell r="D160" t="str">
            <v>vada komandieris</v>
          </cell>
          <cell r="E160" t="str">
            <v>VUGD RĪGAS RP 2.DAĻA</v>
          </cell>
          <cell r="F160">
            <v>1127.27</v>
          </cell>
        </row>
        <row r="161">
          <cell r="A161">
            <v>23845</v>
          </cell>
          <cell r="B161" t="str">
            <v>Sarmīte</v>
          </cell>
          <cell r="C161" t="str">
            <v>Zeltiņa</v>
          </cell>
          <cell r="D161" t="str">
            <v>vecākais speciālists</v>
          </cell>
          <cell r="E161" t="str">
            <v>VUGD VIDZEMES RP VADĪBA</v>
          </cell>
          <cell r="F161">
            <v>855.12</v>
          </cell>
        </row>
        <row r="162">
          <cell r="A162">
            <v>23855</v>
          </cell>
          <cell r="B162" t="str">
            <v>Mareks</v>
          </cell>
          <cell r="C162" t="str">
            <v>Ķirķelis</v>
          </cell>
          <cell r="D162" t="str">
            <v>vada komandiera vietnieks</v>
          </cell>
          <cell r="E162" t="str">
            <v>VUGD VIDZEMES RP CĒSU DAĻA</v>
          </cell>
          <cell r="F162">
            <v>1263.71</v>
          </cell>
        </row>
        <row r="163">
          <cell r="A163">
            <v>23887</v>
          </cell>
          <cell r="B163" t="str">
            <v>Gunārs</v>
          </cell>
          <cell r="C163" t="str">
            <v>Mašins</v>
          </cell>
          <cell r="D163" t="str">
            <v>daļas komandieris</v>
          </cell>
          <cell r="E163" t="str">
            <v>VUGD VIDZEMES RP CĒSU DAĻA</v>
          </cell>
          <cell r="F163">
            <v>1044.17</v>
          </cell>
        </row>
        <row r="164">
          <cell r="A164">
            <v>23888</v>
          </cell>
          <cell r="B164" t="str">
            <v>Andrejs</v>
          </cell>
          <cell r="C164" t="str">
            <v>Meleško</v>
          </cell>
          <cell r="D164" t="str">
            <v>vecākais inspektors</v>
          </cell>
          <cell r="E164" t="str">
            <v>VUGD TEHNISKĀ DIENESTA PĀRVALDES REMONTU NODAĻA</v>
          </cell>
          <cell r="F164">
            <v>705.66</v>
          </cell>
        </row>
        <row r="165">
          <cell r="A165">
            <v>23908</v>
          </cell>
          <cell r="B165" t="str">
            <v>Dmitrijs</v>
          </cell>
          <cell r="C165" t="str">
            <v>Bobriševs</v>
          </cell>
          <cell r="D165" t="str">
            <v>vada komandiera vietnieks</v>
          </cell>
          <cell r="E165" t="str">
            <v>VUGD ZEMGALES RP ELEJAS POSTENIS</v>
          </cell>
          <cell r="F165">
            <v>59.14</v>
          </cell>
        </row>
        <row r="166">
          <cell r="A166">
            <v>23909</v>
          </cell>
          <cell r="B166" t="str">
            <v>Nora</v>
          </cell>
          <cell r="C166" t="str">
            <v>Lakatiņa</v>
          </cell>
          <cell r="D166" t="str">
            <v>nodaļas vadītājs</v>
          </cell>
          <cell r="E166" t="str">
            <v>VUGD PP PROFESIONĀLĀS APMĀCĪBAS NODAĻA</v>
          </cell>
          <cell r="F166">
            <v>321.2</v>
          </cell>
        </row>
        <row r="167">
          <cell r="A167">
            <v>23924</v>
          </cell>
          <cell r="B167" t="str">
            <v>Guntars</v>
          </cell>
          <cell r="C167" t="str">
            <v>Šaripo</v>
          </cell>
          <cell r="D167" t="str">
            <v>nodaļas priekšnieks</v>
          </cell>
          <cell r="E167" t="str">
            <v>VUGD OVP UGUNSGRĒKU DZĒŠANAS UN GLĀBŠANAS DARBU NODAĻA</v>
          </cell>
          <cell r="F167">
            <v>1673.49</v>
          </cell>
        </row>
        <row r="168">
          <cell r="A168">
            <v>23929</v>
          </cell>
          <cell r="B168" t="str">
            <v>Oļegs</v>
          </cell>
          <cell r="C168" t="str">
            <v>Ižiks</v>
          </cell>
          <cell r="D168" t="str">
            <v>vada komandiera vietnieks</v>
          </cell>
          <cell r="E168" t="str">
            <v>VUGD RĪGAS RP 1.DAĻA</v>
          </cell>
          <cell r="F168">
            <v>821.77</v>
          </cell>
        </row>
        <row r="169">
          <cell r="A169">
            <v>23952</v>
          </cell>
          <cell r="B169" t="str">
            <v>Uldis</v>
          </cell>
          <cell r="C169" t="str">
            <v>Millers</v>
          </cell>
          <cell r="D169" t="str">
            <v>daļas komandieris</v>
          </cell>
          <cell r="E169" t="str">
            <v>VUGD RĪGAS RP SIGULDAS DAĻA</v>
          </cell>
          <cell r="F169">
            <v>102.41</v>
          </cell>
        </row>
        <row r="170">
          <cell r="A170">
            <v>23968</v>
          </cell>
          <cell r="B170" t="str">
            <v>Aleksandrs</v>
          </cell>
          <cell r="C170" t="str">
            <v>Lācis</v>
          </cell>
          <cell r="D170" t="str">
            <v>vecākais inspektors</v>
          </cell>
          <cell r="E170" t="str">
            <v>VUGD TEHNISKĀ DIENESTA PĀRVALDES REMONTU NODAĻA</v>
          </cell>
          <cell r="F170">
            <v>0</v>
          </cell>
        </row>
        <row r="171">
          <cell r="A171">
            <v>23971</v>
          </cell>
          <cell r="B171" t="str">
            <v>Raivis</v>
          </cell>
          <cell r="C171" t="str">
            <v>Lukažs</v>
          </cell>
          <cell r="D171" t="str">
            <v>operatīvais dežurants</v>
          </cell>
          <cell r="E171" t="str">
            <v>VUGD KURZEMES RP DIENESTA NODAĻA</v>
          </cell>
          <cell r="F171">
            <v>2914.36</v>
          </cell>
        </row>
        <row r="172">
          <cell r="A172">
            <v>23986</v>
          </cell>
          <cell r="B172" t="str">
            <v>Eduards</v>
          </cell>
          <cell r="C172" t="str">
            <v>Vežāns</v>
          </cell>
          <cell r="D172" t="str">
            <v>daļas komandieris</v>
          </cell>
          <cell r="E172" t="str">
            <v>VUGD RĪGAS RP SAULKRASTU DAĻA</v>
          </cell>
          <cell r="F172">
            <v>103.32</v>
          </cell>
        </row>
        <row r="173">
          <cell r="A173">
            <v>23992</v>
          </cell>
          <cell r="B173" t="str">
            <v>Andris</v>
          </cell>
          <cell r="C173" t="str">
            <v>Gerķis</v>
          </cell>
          <cell r="D173" t="str">
            <v>nodaļas priekšnieks</v>
          </cell>
          <cell r="E173" t="str">
            <v>VUGD UUP RŪPNIECISKO AVĀRIJU RISKA UN SVARĪGO OBJEKTU UZRAUDZĪBAS NODAĻA</v>
          </cell>
          <cell r="F173">
            <v>1629.85</v>
          </cell>
        </row>
        <row r="174">
          <cell r="A174">
            <v>24020</v>
          </cell>
          <cell r="B174" t="str">
            <v>Nauris</v>
          </cell>
          <cell r="C174" t="str">
            <v>Stučka</v>
          </cell>
          <cell r="D174" t="str">
            <v>vada komandiera vietnieks</v>
          </cell>
          <cell r="E174" t="str">
            <v>VUGD ZEMGALES RP PĻAVIŅU POSTENIS</v>
          </cell>
          <cell r="F174">
            <v>1807.6</v>
          </cell>
        </row>
        <row r="175">
          <cell r="A175">
            <v>24029</v>
          </cell>
          <cell r="B175" t="str">
            <v>Kaspars</v>
          </cell>
          <cell r="C175" t="str">
            <v>Ļebedevs</v>
          </cell>
          <cell r="D175" t="str">
            <v>vada komandieris</v>
          </cell>
          <cell r="E175" t="str">
            <v>VUGD ZEMGALES RP AIZKRAUKLES DAĻA</v>
          </cell>
          <cell r="F175">
            <v>0</v>
          </cell>
        </row>
        <row r="176">
          <cell r="A176">
            <v>24063</v>
          </cell>
          <cell r="B176" t="str">
            <v>Ivo</v>
          </cell>
          <cell r="C176" t="str">
            <v>Bīriņš</v>
          </cell>
          <cell r="D176" t="str">
            <v>vada komandiera vietnieks</v>
          </cell>
          <cell r="E176" t="str">
            <v>VUGD ZEMGALES RP AKNĪSTES POSTENIS</v>
          </cell>
          <cell r="F176">
            <v>0</v>
          </cell>
        </row>
        <row r="177">
          <cell r="A177">
            <v>24073</v>
          </cell>
          <cell r="B177" t="str">
            <v>Jānis</v>
          </cell>
          <cell r="C177" t="str">
            <v>Mikolajuks</v>
          </cell>
          <cell r="D177" t="str">
            <v>operatīvais dežurants</v>
          </cell>
          <cell r="E177" t="str">
            <v>VUGD ZEMGALES RP DIENESTA NODAĻA</v>
          </cell>
          <cell r="F177">
            <v>1226.96</v>
          </cell>
        </row>
        <row r="178">
          <cell r="A178">
            <v>24074</v>
          </cell>
          <cell r="B178" t="str">
            <v>Ivars</v>
          </cell>
          <cell r="C178" t="str">
            <v>Mētra</v>
          </cell>
          <cell r="D178" t="str">
            <v>daļas komandieris</v>
          </cell>
          <cell r="E178" t="str">
            <v>VUGD RĪGAS RP 4.DAĻA</v>
          </cell>
          <cell r="F178">
            <v>103.91</v>
          </cell>
        </row>
        <row r="179">
          <cell r="A179">
            <v>24083</v>
          </cell>
          <cell r="B179" t="str">
            <v>Andis</v>
          </cell>
          <cell r="C179" t="str">
            <v>Prūsis</v>
          </cell>
          <cell r="D179" t="str">
            <v>nodaļas priekšnieks</v>
          </cell>
          <cell r="E179" t="str">
            <v>VUGD IEPIRKUMU UN NODROŠINĀJUMA PĀRVALDES NODROŠINĀJUMA STRATĒĢIJAS NODAĻA</v>
          </cell>
          <cell r="F179">
            <v>0</v>
          </cell>
        </row>
        <row r="180">
          <cell r="A180">
            <v>24085</v>
          </cell>
          <cell r="B180" t="str">
            <v>Jānis</v>
          </cell>
          <cell r="C180" t="str">
            <v>Seņkāns</v>
          </cell>
          <cell r="D180" t="str">
            <v>daļas komandieris</v>
          </cell>
          <cell r="E180" t="str">
            <v>VUGD KURZEMES RP VENTSPILS DAĻA</v>
          </cell>
          <cell r="F180">
            <v>1311.38</v>
          </cell>
        </row>
        <row r="181">
          <cell r="A181">
            <v>24087</v>
          </cell>
          <cell r="B181" t="str">
            <v>Jānis</v>
          </cell>
          <cell r="C181" t="str">
            <v>Skrindževskis</v>
          </cell>
          <cell r="D181" t="str">
            <v>vada komandieris</v>
          </cell>
          <cell r="E181" t="str">
            <v>VUGD LATGALES RP DAUGAVPILS 1.DAĻA</v>
          </cell>
          <cell r="F181">
            <v>1915.5900000000001</v>
          </cell>
        </row>
        <row r="182">
          <cell r="A182">
            <v>24088</v>
          </cell>
          <cell r="B182" t="str">
            <v>Vera</v>
          </cell>
          <cell r="C182" t="str">
            <v>Solovjova</v>
          </cell>
          <cell r="D182" t="str">
            <v>vecākais inspektors</v>
          </cell>
          <cell r="E182" t="str">
            <v>VUGD RĪGAS RP UGUNSDROŠĪBAS UZRAUDZĪBAS UN CIVILĀS AIZSARDZĪBAS NODAĻA</v>
          </cell>
          <cell r="F182">
            <v>469</v>
          </cell>
        </row>
        <row r="183">
          <cell r="A183">
            <v>24094</v>
          </cell>
          <cell r="B183" t="str">
            <v>Pāvels</v>
          </cell>
          <cell r="C183" t="str">
            <v>Vavilovs</v>
          </cell>
          <cell r="D183" t="str">
            <v>inspektors</v>
          </cell>
          <cell r="E183" t="str">
            <v>VUGD LATGALES RP UGUNSDROŠĪBAS UZRAUDZĪBAS UN CIVILĀS AIZSARDZĪBAS NODAĻA</v>
          </cell>
          <cell r="F183">
            <v>1800.29</v>
          </cell>
        </row>
        <row r="184">
          <cell r="A184">
            <v>24096</v>
          </cell>
          <cell r="B184" t="str">
            <v>Aiga</v>
          </cell>
          <cell r="C184" t="str">
            <v>Vulāne</v>
          </cell>
          <cell r="D184" t="str">
            <v>vecākais speciālists</v>
          </cell>
          <cell r="E184" t="str">
            <v>VUGD IEPIRKUMU UN NODROŠINĀJUMA PĀRVALDES IEPIRKUMU NODAĻA</v>
          </cell>
          <cell r="F184">
            <v>150.41</v>
          </cell>
        </row>
        <row r="185">
          <cell r="A185">
            <v>24109</v>
          </cell>
          <cell r="B185" t="str">
            <v>Mārtiņš</v>
          </cell>
          <cell r="C185" t="str">
            <v>Lingarts</v>
          </cell>
          <cell r="D185" t="str">
            <v>daļas komandieris</v>
          </cell>
          <cell r="E185" t="str">
            <v>VUGD VIDZEMES RP VALMIERAS DAĻA</v>
          </cell>
          <cell r="F185">
            <v>604.41</v>
          </cell>
        </row>
        <row r="186">
          <cell r="A186">
            <v>24115</v>
          </cell>
          <cell r="B186" t="str">
            <v>Edgars</v>
          </cell>
          <cell r="C186" t="str">
            <v>Židavs</v>
          </cell>
          <cell r="D186" t="str">
            <v>vada komandiera vietnieks</v>
          </cell>
          <cell r="E186" t="str">
            <v>VUGD VIDZEMES RP CĒSU DAĻA</v>
          </cell>
          <cell r="F186">
            <v>1802.54</v>
          </cell>
        </row>
        <row r="187">
          <cell r="A187">
            <v>24119</v>
          </cell>
          <cell r="B187" t="str">
            <v>Andris</v>
          </cell>
          <cell r="C187" t="str">
            <v>Molotanovs</v>
          </cell>
          <cell r="D187" t="str">
            <v>vecākais inspektors</v>
          </cell>
          <cell r="E187" t="str">
            <v>VUGD CAP RESURSU PĀRVALDĪŠANAS NODAĻA</v>
          </cell>
          <cell r="F187">
            <v>135.32</v>
          </cell>
        </row>
        <row r="188">
          <cell r="A188">
            <v>24122</v>
          </cell>
          <cell r="B188" t="str">
            <v>Raimonds</v>
          </cell>
          <cell r="C188" t="str">
            <v>Kudlis</v>
          </cell>
          <cell r="D188" t="str">
            <v>pārvaldes priekšnieka vietnieks (Ugunsdrošības uzraudzības un civilās aizsardzības nodaļas priekšnieks)</v>
          </cell>
          <cell r="E188" t="str">
            <v>VUGD ZEMGALES RP VADĪBA</v>
          </cell>
          <cell r="F188">
            <v>1665.59</v>
          </cell>
        </row>
        <row r="189">
          <cell r="A189">
            <v>24128</v>
          </cell>
          <cell r="B189" t="str">
            <v>Māris</v>
          </cell>
          <cell r="C189" t="str">
            <v>Kalniņš</v>
          </cell>
          <cell r="D189" t="str">
            <v>posteņa komandieris</v>
          </cell>
          <cell r="E189" t="str">
            <v>VUGD LATGALES RP DAGDAS POSTENIS</v>
          </cell>
          <cell r="F189">
            <v>0</v>
          </cell>
        </row>
        <row r="190">
          <cell r="A190">
            <v>24132</v>
          </cell>
          <cell r="B190" t="str">
            <v>Aleksandrs</v>
          </cell>
          <cell r="C190" t="str">
            <v>Andreičiks</v>
          </cell>
          <cell r="D190" t="str">
            <v>vada komandieris</v>
          </cell>
          <cell r="E190" t="str">
            <v>VUGD LATGALES RP DAUGAVPILS 3.DAĻA</v>
          </cell>
          <cell r="F190">
            <v>102.69</v>
          </cell>
        </row>
        <row r="191">
          <cell r="A191">
            <v>24133</v>
          </cell>
          <cell r="B191" t="str">
            <v>Jurijs</v>
          </cell>
          <cell r="C191" t="str">
            <v>Belovs</v>
          </cell>
          <cell r="D191" t="str">
            <v>vada komandiera vietnieks</v>
          </cell>
          <cell r="E191" t="str">
            <v>VUGD LATGALES RP RĒZEKNES DAĻA</v>
          </cell>
          <cell r="F191">
            <v>0</v>
          </cell>
        </row>
        <row r="192">
          <cell r="A192">
            <v>24134</v>
          </cell>
          <cell r="B192" t="str">
            <v>Raimonds</v>
          </cell>
          <cell r="C192" t="str">
            <v>Dauksts</v>
          </cell>
          <cell r="D192" t="str">
            <v>vada komandiera vietnieks</v>
          </cell>
          <cell r="E192" t="str">
            <v>VUGD LATGALES RP KĀRSAVAS POSTENIS</v>
          </cell>
          <cell r="F192">
            <v>1087.8000000000002</v>
          </cell>
        </row>
        <row r="193">
          <cell r="A193">
            <v>24147</v>
          </cell>
          <cell r="B193" t="str">
            <v>Aleksandrs</v>
          </cell>
          <cell r="C193" t="str">
            <v>Gotuns</v>
          </cell>
          <cell r="D193" t="str">
            <v>vada komandieris</v>
          </cell>
          <cell r="E193" t="str">
            <v>VUGD RĪGAS RP OLAINES DAĻA</v>
          </cell>
          <cell r="F193">
            <v>1470.79</v>
          </cell>
        </row>
        <row r="194">
          <cell r="A194">
            <v>24155</v>
          </cell>
          <cell r="B194" t="str">
            <v>Dmitrijs</v>
          </cell>
          <cell r="C194" t="str">
            <v>Žizņevskis</v>
          </cell>
          <cell r="D194" t="str">
            <v>vada komandiera vietnieks</v>
          </cell>
          <cell r="E194" t="str">
            <v>VUGD RĪGAS RP 2.DAĻA</v>
          </cell>
          <cell r="F194">
            <v>0</v>
          </cell>
        </row>
        <row r="195">
          <cell r="A195">
            <v>24168</v>
          </cell>
          <cell r="B195" t="str">
            <v>Matīss</v>
          </cell>
          <cell r="C195" t="str">
            <v>Urbāns</v>
          </cell>
          <cell r="D195" t="str">
            <v>posteņa komandieris</v>
          </cell>
          <cell r="E195" t="str">
            <v>VUGD KURZEMES RP AIZPUTES POSTENIS</v>
          </cell>
          <cell r="F195">
            <v>179.1</v>
          </cell>
        </row>
        <row r="196">
          <cell r="A196">
            <v>24171</v>
          </cell>
          <cell r="B196" t="str">
            <v>Juris</v>
          </cell>
          <cell r="C196" t="str">
            <v>Grīnbergs</v>
          </cell>
          <cell r="D196" t="str">
            <v>vecākais speciālists</v>
          </cell>
          <cell r="E196" t="str">
            <v>VUGD TEHNISKĀ DIENESTA PĀRVALDES REMONTU NODAĻA</v>
          </cell>
          <cell r="F196">
            <v>0</v>
          </cell>
        </row>
        <row r="197">
          <cell r="A197">
            <v>24182</v>
          </cell>
          <cell r="B197" t="str">
            <v>Anžella</v>
          </cell>
          <cell r="C197" t="str">
            <v>Kreismane</v>
          </cell>
          <cell r="D197" t="str">
            <v>sektora vadītājs</v>
          </cell>
          <cell r="E197" t="str">
            <v>VUGD TEHNISKĀ DIENESTA PĀRVALDES DOKUMENTU APRITES SEKTORS</v>
          </cell>
          <cell r="F197">
            <v>1198.5900000000001</v>
          </cell>
        </row>
        <row r="198">
          <cell r="A198">
            <v>24183</v>
          </cell>
          <cell r="B198" t="str">
            <v>Renats</v>
          </cell>
          <cell r="C198" t="str">
            <v>Mašarovs</v>
          </cell>
          <cell r="D198" t="str">
            <v>nodaļas priekšnieks</v>
          </cell>
          <cell r="E198" t="str">
            <v>VUGD TEHNISKĀ DIENESTA PĀRVALDES REMONTU NODAĻA</v>
          </cell>
          <cell r="F198">
            <v>1697.69</v>
          </cell>
        </row>
        <row r="199">
          <cell r="A199">
            <v>24201</v>
          </cell>
          <cell r="B199" t="str">
            <v>Jevgeņijs</v>
          </cell>
          <cell r="C199" t="str">
            <v>Šeršņovs</v>
          </cell>
          <cell r="D199" t="str">
            <v>vada komandiera vietnieks</v>
          </cell>
          <cell r="E199" t="str">
            <v>VUGD LATGALES RP DAUGAVPILS 1.DAĻA</v>
          </cell>
          <cell r="F199">
            <v>0</v>
          </cell>
        </row>
        <row r="200">
          <cell r="A200">
            <v>24222</v>
          </cell>
          <cell r="B200" t="str">
            <v>Vadims</v>
          </cell>
          <cell r="C200" t="str">
            <v>But-Gusaims</v>
          </cell>
          <cell r="D200" t="str">
            <v>jaunākais inspektors</v>
          </cell>
          <cell r="E200" t="str">
            <v>VUGD TEHNISKĀ DIENESTA PĀRVALDES SPECIĀLO AIZSARGLĪDZEKĻU NODAĻA</v>
          </cell>
          <cell r="F200">
            <v>1074.8399999999999</v>
          </cell>
        </row>
        <row r="201">
          <cell r="A201">
            <v>24229</v>
          </cell>
          <cell r="B201" t="str">
            <v>Vineta</v>
          </cell>
          <cell r="C201" t="str">
            <v>Indrika</v>
          </cell>
          <cell r="D201" t="str">
            <v>nodaļas vadītājs</v>
          </cell>
          <cell r="E201" t="str">
            <v>VUGD PP PERSONĀLA DARBĪBAS NODROŠINĀŠANAS NODAĻA</v>
          </cell>
          <cell r="F201">
            <v>0</v>
          </cell>
        </row>
        <row r="202">
          <cell r="A202">
            <v>24236</v>
          </cell>
          <cell r="B202" t="str">
            <v>Intars</v>
          </cell>
          <cell r="C202" t="str">
            <v>Spalviņš</v>
          </cell>
          <cell r="D202" t="str">
            <v>posteņa komandieris</v>
          </cell>
          <cell r="E202" t="str">
            <v>VUGD VIDZEMES RP JAUNPIEBALGAS POSTENIS</v>
          </cell>
          <cell r="F202">
            <v>0</v>
          </cell>
        </row>
        <row r="203">
          <cell r="A203">
            <v>24254</v>
          </cell>
          <cell r="B203" t="str">
            <v>Ģirts</v>
          </cell>
          <cell r="C203" t="str">
            <v>Forands</v>
          </cell>
          <cell r="D203" t="str">
            <v>vecākais inspektors</v>
          </cell>
          <cell r="E203" t="str">
            <v>VUGD CAP CIVILĀS AIZSARDZĪBAS SISTĒMAS DARBĪBAS KOORDINĒŠANAS NODAĻA</v>
          </cell>
          <cell r="F203">
            <v>849.54</v>
          </cell>
        </row>
        <row r="204">
          <cell r="A204">
            <v>24272</v>
          </cell>
          <cell r="B204" t="str">
            <v>Linards</v>
          </cell>
          <cell r="C204" t="str">
            <v>Butauts</v>
          </cell>
          <cell r="D204" t="str">
            <v>vada komandiera vietnieks</v>
          </cell>
          <cell r="E204" t="str">
            <v>VUGD KURZEMES RP LIEPĀJAS 2.DAĻA</v>
          </cell>
          <cell r="F204">
            <v>55.5</v>
          </cell>
        </row>
        <row r="205">
          <cell r="A205">
            <v>24273</v>
          </cell>
          <cell r="B205" t="str">
            <v>Jānis</v>
          </cell>
          <cell r="C205" t="str">
            <v>Buķelis</v>
          </cell>
          <cell r="D205" t="str">
            <v>vada komandiera vietnieks</v>
          </cell>
          <cell r="E205" t="str">
            <v>VUGD KURZEMES RP KULDĪGAS DAĻA</v>
          </cell>
          <cell r="F205">
            <v>0</v>
          </cell>
        </row>
        <row r="206">
          <cell r="A206">
            <v>24279</v>
          </cell>
          <cell r="B206" t="str">
            <v>Dagnis</v>
          </cell>
          <cell r="C206" t="str">
            <v>Cinovskis</v>
          </cell>
          <cell r="D206" t="str">
            <v>vada komandiera vietnieks</v>
          </cell>
          <cell r="E206" t="str">
            <v>VUGD KURZEMES RP SALDUS DAĻA</v>
          </cell>
          <cell r="F206">
            <v>791.93000000000006</v>
          </cell>
        </row>
        <row r="207">
          <cell r="A207">
            <v>24345</v>
          </cell>
          <cell r="B207" t="str">
            <v>Sergejs</v>
          </cell>
          <cell r="C207" t="str">
            <v>Jurkjāns</v>
          </cell>
          <cell r="D207" t="str">
            <v>vada komandiera vietnieks</v>
          </cell>
          <cell r="E207" t="str">
            <v>VUGD LATGALES RP DAUGAVPILS 1.DAĻA</v>
          </cell>
          <cell r="F207">
            <v>0</v>
          </cell>
        </row>
        <row r="208">
          <cell r="A208">
            <v>24384</v>
          </cell>
          <cell r="B208" t="str">
            <v>Rūdolfs</v>
          </cell>
          <cell r="C208" t="str">
            <v>Rags</v>
          </cell>
          <cell r="D208" t="str">
            <v>vada komandieris</v>
          </cell>
          <cell r="E208" t="str">
            <v>VUGD RĪGAS RP 4.DAĻA</v>
          </cell>
          <cell r="F208">
            <v>2318.75</v>
          </cell>
        </row>
        <row r="209">
          <cell r="A209">
            <v>24387</v>
          </cell>
          <cell r="B209" t="str">
            <v>Edgars</v>
          </cell>
          <cell r="C209" t="str">
            <v>Kerubins</v>
          </cell>
          <cell r="D209" t="str">
            <v>operatīvais dežurants</v>
          </cell>
          <cell r="E209" t="str">
            <v>VUGD LATGALES RP DIENESTA NODAĻA</v>
          </cell>
          <cell r="F209">
            <v>0</v>
          </cell>
        </row>
        <row r="210">
          <cell r="A210">
            <v>24400</v>
          </cell>
          <cell r="B210" t="str">
            <v>Ivars</v>
          </cell>
          <cell r="C210" t="str">
            <v>Skudra</v>
          </cell>
          <cell r="D210" t="str">
            <v>vada komandiera vietnieks</v>
          </cell>
          <cell r="E210" t="str">
            <v>VUGD LATGALES RP ILŪKSTES POSTENIS</v>
          </cell>
          <cell r="F210">
            <v>0</v>
          </cell>
        </row>
        <row r="211">
          <cell r="A211">
            <v>24434</v>
          </cell>
          <cell r="B211" t="str">
            <v>Inga</v>
          </cell>
          <cell r="C211" t="str">
            <v>Veinberga</v>
          </cell>
          <cell r="D211" t="str">
            <v>nodaļas priekšnieks</v>
          </cell>
          <cell r="E211" t="str">
            <v>VUGD VIENOTĀ KONTAKTU CENTRA PĀRVALDES VIDZEMES REĢIONA NODAĻA</v>
          </cell>
          <cell r="F211">
            <v>1632.6100000000001</v>
          </cell>
        </row>
        <row r="212">
          <cell r="A212">
            <v>24439</v>
          </cell>
          <cell r="B212" t="str">
            <v>Ainārs</v>
          </cell>
          <cell r="C212" t="str">
            <v>Kukars</v>
          </cell>
          <cell r="D212" t="str">
            <v>vada komandiera vietnieks</v>
          </cell>
          <cell r="E212" t="str">
            <v>VUGD LATGALES RP VIĻĀNU POSTENIS</v>
          </cell>
          <cell r="F212">
            <v>0</v>
          </cell>
        </row>
        <row r="213">
          <cell r="A213">
            <v>24449</v>
          </cell>
          <cell r="B213" t="str">
            <v>Arnis</v>
          </cell>
          <cell r="C213" t="str">
            <v>Hofmanis</v>
          </cell>
          <cell r="D213" t="str">
            <v>vada komandiera vietnieks</v>
          </cell>
          <cell r="E213" t="str">
            <v>VUGD RĪGAS RP 1.DAĻA</v>
          </cell>
          <cell r="F213">
            <v>1339.8899999999999</v>
          </cell>
        </row>
        <row r="214">
          <cell r="A214">
            <v>24467</v>
          </cell>
          <cell r="B214" t="str">
            <v>Aigars</v>
          </cell>
          <cell r="C214" t="str">
            <v>Dakša</v>
          </cell>
          <cell r="D214" t="str">
            <v>vada komandieris</v>
          </cell>
          <cell r="E214" t="str">
            <v>VUGD RĪGAS RP 5.DAĻA</v>
          </cell>
          <cell r="F214">
            <v>0</v>
          </cell>
        </row>
        <row r="215">
          <cell r="A215">
            <v>24477</v>
          </cell>
          <cell r="B215" t="str">
            <v>Arturs</v>
          </cell>
          <cell r="C215" t="str">
            <v>Seņkāns</v>
          </cell>
          <cell r="D215" t="str">
            <v>vada komandiera vietnieks</v>
          </cell>
          <cell r="E215" t="str">
            <v>VUGD VIDZEMES RP VALKAS DAĻA</v>
          </cell>
          <cell r="F215">
            <v>0</v>
          </cell>
        </row>
        <row r="216">
          <cell r="A216">
            <v>24502</v>
          </cell>
          <cell r="B216" t="str">
            <v>Edgars</v>
          </cell>
          <cell r="C216" t="str">
            <v>Krekels</v>
          </cell>
          <cell r="D216" t="str">
            <v>vada komandieris</v>
          </cell>
          <cell r="E216" t="str">
            <v>VUGD LATGALES RP PREIĻU DAĻA</v>
          </cell>
          <cell r="F216">
            <v>2780.57</v>
          </cell>
        </row>
        <row r="217">
          <cell r="A217">
            <v>24520</v>
          </cell>
          <cell r="B217" t="str">
            <v>Edgars</v>
          </cell>
          <cell r="C217" t="str">
            <v>Rožinskis</v>
          </cell>
          <cell r="D217" t="str">
            <v>vada komandiera vietnieks</v>
          </cell>
          <cell r="E217" t="str">
            <v>VUGD LATGALES RP LĪVĀNU DAĻA</v>
          </cell>
          <cell r="F217">
            <v>180.8</v>
          </cell>
        </row>
        <row r="218">
          <cell r="A218">
            <v>24535</v>
          </cell>
          <cell r="B218" t="str">
            <v>Rolands</v>
          </cell>
          <cell r="C218" t="str">
            <v>Slūka</v>
          </cell>
          <cell r="D218" t="str">
            <v>daļas komandieris</v>
          </cell>
          <cell r="E218" t="str">
            <v>VUGD RĪGAS RP OLAINES DAĻA</v>
          </cell>
          <cell r="F218">
            <v>2337.79</v>
          </cell>
        </row>
        <row r="219">
          <cell r="A219">
            <v>24560</v>
          </cell>
          <cell r="B219" t="str">
            <v>Dmitrijs</v>
          </cell>
          <cell r="C219" t="str">
            <v>Vasiļjevs</v>
          </cell>
          <cell r="D219" t="str">
            <v>vada komandiera vietnieks</v>
          </cell>
          <cell r="E219" t="str">
            <v>VUGD LATGALES RP DAUGAVPILS 1.DAĻA</v>
          </cell>
          <cell r="F219">
            <v>58.23</v>
          </cell>
        </row>
        <row r="220">
          <cell r="A220">
            <v>24701</v>
          </cell>
          <cell r="B220" t="str">
            <v>Ojārs</v>
          </cell>
          <cell r="C220" t="str">
            <v>Naglis</v>
          </cell>
          <cell r="D220" t="str">
            <v>vada komandiera vietnieks</v>
          </cell>
          <cell r="E220" t="str">
            <v>VUGD LATGALES RP KĀRSAVAS POSTENIS</v>
          </cell>
          <cell r="F220">
            <v>0</v>
          </cell>
        </row>
        <row r="221">
          <cell r="A221">
            <v>24707</v>
          </cell>
          <cell r="B221" t="str">
            <v>Imants</v>
          </cell>
          <cell r="C221" t="str">
            <v>Dāvidsons</v>
          </cell>
          <cell r="D221" t="str">
            <v>vada komandiera vietnieks</v>
          </cell>
          <cell r="E221" t="str">
            <v>VUGD VIDZEMES RP ALOJAS POSTENIS</v>
          </cell>
          <cell r="F221">
            <v>0</v>
          </cell>
        </row>
        <row r="222">
          <cell r="A222">
            <v>24709</v>
          </cell>
          <cell r="B222" t="str">
            <v>Krišjānis</v>
          </cell>
          <cell r="C222" t="str">
            <v>Mincenbergs</v>
          </cell>
          <cell r="D222" t="str">
            <v>vecākais inspektors</v>
          </cell>
          <cell r="E222" t="str">
            <v>VUGD OVP UGUNSGRĒKU DZĒŠANAS UN GLĀBŠANAS DARBU NODAĻA</v>
          </cell>
          <cell r="F222">
            <v>289.7</v>
          </cell>
        </row>
        <row r="223">
          <cell r="A223">
            <v>24731</v>
          </cell>
          <cell r="B223" t="str">
            <v>Dmitrijs</v>
          </cell>
          <cell r="C223" t="str">
            <v>Piļkevičs</v>
          </cell>
          <cell r="D223" t="str">
            <v>speciālists</v>
          </cell>
          <cell r="E223" t="str">
            <v>VUGD TEHNISKĀ DIENESTA PĀRVALDES LOĢISTIKAS NODAĻA</v>
          </cell>
          <cell r="F223">
            <v>1116.8</v>
          </cell>
        </row>
        <row r="224">
          <cell r="A224">
            <v>24744</v>
          </cell>
          <cell r="B224" t="str">
            <v>Pēteris</v>
          </cell>
          <cell r="C224" t="str">
            <v>Lunts</v>
          </cell>
          <cell r="D224" t="str">
            <v>nodaļas priekšnieks</v>
          </cell>
          <cell r="E224" t="str">
            <v>VUGD TEHNISKĀ DIENESTA PĀRVALDES LOĢISTIKAS NODAĻA</v>
          </cell>
          <cell r="F224">
            <v>0</v>
          </cell>
        </row>
        <row r="225">
          <cell r="A225">
            <v>24750</v>
          </cell>
          <cell r="B225" t="str">
            <v>Jeļena</v>
          </cell>
          <cell r="C225" t="str">
            <v>Tukiša</v>
          </cell>
          <cell r="D225" t="str">
            <v>daļas vadītājs</v>
          </cell>
          <cell r="E225" t="str">
            <v>VUGD FPP NORĒĶINU DAĻA</v>
          </cell>
          <cell r="F225">
            <v>101.82</v>
          </cell>
        </row>
        <row r="226">
          <cell r="A226">
            <v>24755</v>
          </cell>
          <cell r="B226" t="str">
            <v>Mārtiņš</v>
          </cell>
          <cell r="C226" t="str">
            <v>Zviedris</v>
          </cell>
          <cell r="D226" t="str">
            <v>vada komandiera vietnieks</v>
          </cell>
          <cell r="E226" t="str">
            <v>VUGD KURZEMES RP LIEPĀJAS 1.DAĻA</v>
          </cell>
          <cell r="F226">
            <v>1454.63</v>
          </cell>
        </row>
        <row r="227">
          <cell r="A227">
            <v>24763</v>
          </cell>
          <cell r="B227" t="str">
            <v>Dzintars</v>
          </cell>
          <cell r="C227" t="str">
            <v>Peksts</v>
          </cell>
          <cell r="D227" t="str">
            <v>vada komandiera vietnieks</v>
          </cell>
          <cell r="E227" t="str">
            <v>VUGD VIDZEMES RP GULBENES DAĻA</v>
          </cell>
          <cell r="F227">
            <v>0</v>
          </cell>
        </row>
        <row r="228">
          <cell r="A228">
            <v>24793</v>
          </cell>
          <cell r="B228" t="str">
            <v>Dainis</v>
          </cell>
          <cell r="C228" t="str">
            <v>Smarods</v>
          </cell>
          <cell r="D228" t="str">
            <v>vada komandieris</v>
          </cell>
          <cell r="E228" t="str">
            <v>VUGD VIDZEMES RP ALŪKSNES DAĻA</v>
          </cell>
          <cell r="F228">
            <v>3041.11</v>
          </cell>
        </row>
        <row r="229">
          <cell r="A229">
            <v>24804</v>
          </cell>
          <cell r="B229" t="str">
            <v>Arnis</v>
          </cell>
          <cell r="C229" t="str">
            <v>Strods</v>
          </cell>
          <cell r="D229" t="str">
            <v>vada komandiera vietnieks</v>
          </cell>
          <cell r="E229" t="str">
            <v>VUGD VIDZEMES RP VARAKĻĀNU POSTENIS</v>
          </cell>
          <cell r="F229">
            <v>2007.24</v>
          </cell>
        </row>
        <row r="230">
          <cell r="A230">
            <v>24822</v>
          </cell>
          <cell r="B230" t="str">
            <v>Edgars</v>
          </cell>
          <cell r="C230" t="str">
            <v>Štrauss</v>
          </cell>
          <cell r="D230" t="str">
            <v>vada komandiera vietnieks</v>
          </cell>
          <cell r="E230" t="str">
            <v>VUGD KURZEMES RP LIEPĀJAS 1.DAĻA</v>
          </cell>
          <cell r="F230">
            <v>1426.4599999999998</v>
          </cell>
        </row>
        <row r="231">
          <cell r="A231">
            <v>24873</v>
          </cell>
          <cell r="B231" t="str">
            <v>Juris</v>
          </cell>
          <cell r="C231" t="str">
            <v>Daņilovs</v>
          </cell>
          <cell r="D231" t="str">
            <v>vada komandieris</v>
          </cell>
          <cell r="E231" t="str">
            <v>VUGD VIDZEMES RP VALKAS DAĻA</v>
          </cell>
          <cell r="F231">
            <v>65.180000000000007</v>
          </cell>
        </row>
        <row r="232">
          <cell r="A232">
            <v>24917</v>
          </cell>
          <cell r="B232" t="str">
            <v>Jānis</v>
          </cell>
          <cell r="C232" t="str">
            <v>Polis</v>
          </cell>
          <cell r="D232" t="str">
            <v>vada komandiera vietnieks</v>
          </cell>
          <cell r="E232" t="str">
            <v>VUGD RĪGAS RP 7.DAĻA</v>
          </cell>
          <cell r="F232">
            <v>938.56</v>
          </cell>
        </row>
        <row r="233">
          <cell r="A233">
            <v>24972</v>
          </cell>
          <cell r="B233" t="str">
            <v>Juris</v>
          </cell>
          <cell r="C233" t="str">
            <v>Lakatiņš</v>
          </cell>
          <cell r="D233" t="str">
            <v>nodaļas vadītājs</v>
          </cell>
          <cell r="E233" t="str">
            <v>VUGD RĪGAS RP DARBA ORGANIZĒŠANAS NODAĻA</v>
          </cell>
          <cell r="F233">
            <v>474.96</v>
          </cell>
        </row>
        <row r="234">
          <cell r="A234">
            <v>25906</v>
          </cell>
          <cell r="B234" t="str">
            <v>Edgars</v>
          </cell>
          <cell r="C234" t="str">
            <v>Roze</v>
          </cell>
          <cell r="D234" t="str">
            <v>vada komandiera vietnieks</v>
          </cell>
          <cell r="E234" t="str">
            <v>VUGD ZEMGALES RP ELEJAS POSTENIS</v>
          </cell>
          <cell r="F234">
            <v>57.32</v>
          </cell>
        </row>
        <row r="235">
          <cell r="A235">
            <v>25957</v>
          </cell>
          <cell r="B235" t="str">
            <v>Mārtiņš</v>
          </cell>
          <cell r="C235" t="str">
            <v>Finks</v>
          </cell>
          <cell r="D235" t="str">
            <v>vada komandieris</v>
          </cell>
          <cell r="E235" t="str">
            <v>VUGD KURZEMES RP LIEPĀJAS 2.DAĻA</v>
          </cell>
          <cell r="F235">
            <v>1682.76</v>
          </cell>
        </row>
        <row r="236">
          <cell r="A236">
            <v>25987</v>
          </cell>
          <cell r="B236" t="str">
            <v>Rūdolfs</v>
          </cell>
          <cell r="C236" t="str">
            <v>Āzens</v>
          </cell>
          <cell r="D236" t="str">
            <v>priekšnieka vietnieks</v>
          </cell>
          <cell r="E236" t="str">
            <v>VUGD VADĪBA</v>
          </cell>
          <cell r="F236">
            <v>221.95</v>
          </cell>
        </row>
        <row r="237">
          <cell r="A237">
            <v>26049</v>
          </cell>
          <cell r="B237" t="str">
            <v>Raimonds</v>
          </cell>
          <cell r="C237" t="str">
            <v>Upenieks</v>
          </cell>
          <cell r="D237" t="str">
            <v>vada komandiera vietnieks</v>
          </cell>
          <cell r="E237" t="str">
            <v>VUGD LATGALES RP LĪVĀNU DAĻA</v>
          </cell>
          <cell r="F237">
            <v>2688.44</v>
          </cell>
        </row>
        <row r="238">
          <cell r="A238">
            <v>26090</v>
          </cell>
          <cell r="B238" t="str">
            <v>Dmitrijs</v>
          </cell>
          <cell r="C238" t="str">
            <v>Kličovs</v>
          </cell>
          <cell r="D238" t="str">
            <v>jaunākais inspektors</v>
          </cell>
          <cell r="E238" t="str">
            <v>VUGD TEHNISKĀ DIENESTA PĀRVALDES SPECIĀLO AIZSARGLĪDZEKĻU NODAĻA</v>
          </cell>
          <cell r="F238">
            <v>324.72000000000003</v>
          </cell>
        </row>
        <row r="239">
          <cell r="A239">
            <v>26195</v>
          </cell>
          <cell r="B239" t="str">
            <v>Agris</v>
          </cell>
          <cell r="C239" t="str">
            <v>Irbītis</v>
          </cell>
          <cell r="D239" t="str">
            <v>vada komandiera vietnieks</v>
          </cell>
          <cell r="E239" t="str">
            <v>VUGD RĪGAS RP ĶEIPENES POSTENIS</v>
          </cell>
          <cell r="F239">
            <v>0</v>
          </cell>
        </row>
        <row r="240">
          <cell r="A240">
            <v>26211</v>
          </cell>
          <cell r="B240" t="str">
            <v>Valdis</v>
          </cell>
          <cell r="C240" t="str">
            <v>Bambulis</v>
          </cell>
          <cell r="D240" t="str">
            <v>vada komandiera vietnieks</v>
          </cell>
          <cell r="E240" t="str">
            <v>VUGD VIDZEMES RP ALŪKSNES DAĻA</v>
          </cell>
          <cell r="F240">
            <v>1268.6500000000001</v>
          </cell>
        </row>
        <row r="241">
          <cell r="A241">
            <v>26219</v>
          </cell>
          <cell r="B241" t="str">
            <v>Mihails</v>
          </cell>
          <cell r="C241" t="str">
            <v>Timofejevs</v>
          </cell>
          <cell r="D241" t="str">
            <v>vada komandiera vietnieks</v>
          </cell>
          <cell r="E241" t="str">
            <v>VUGD LATGALES RP DAUGAVPILS 1.DAĻA</v>
          </cell>
          <cell r="F241">
            <v>0</v>
          </cell>
        </row>
        <row r="242">
          <cell r="A242">
            <v>26238</v>
          </cell>
          <cell r="B242" t="str">
            <v>Artūrs</v>
          </cell>
          <cell r="C242" t="str">
            <v>Umulis</v>
          </cell>
          <cell r="D242" t="str">
            <v>vada komandiera vietnieks</v>
          </cell>
          <cell r="E242" t="str">
            <v>VUGD RĪGAS RP OGRES DAĻA</v>
          </cell>
          <cell r="F242">
            <v>59.82</v>
          </cell>
        </row>
        <row r="243">
          <cell r="A243">
            <v>26380</v>
          </cell>
          <cell r="B243" t="str">
            <v>Jānis</v>
          </cell>
          <cell r="C243" t="str">
            <v>Skujiņš</v>
          </cell>
          <cell r="D243" t="str">
            <v>vada komandiera vietnieks</v>
          </cell>
          <cell r="E243" t="str">
            <v>VUGD ZEMGALES RP JĒKABPILS DAĻA</v>
          </cell>
          <cell r="F243">
            <v>1596.1</v>
          </cell>
        </row>
        <row r="244">
          <cell r="A244">
            <v>26403</v>
          </cell>
          <cell r="B244" t="str">
            <v>Kira</v>
          </cell>
          <cell r="C244" t="str">
            <v>Banziņa</v>
          </cell>
          <cell r="D244" t="str">
            <v>nodaļas priekšnieks</v>
          </cell>
          <cell r="E244" t="str">
            <v>VUGD VIENOTĀ KONTAKTU CENTRA PĀRVALDES ZEMGALES REĢIONA NODAĻA</v>
          </cell>
          <cell r="F244">
            <v>108.36</v>
          </cell>
        </row>
        <row r="245">
          <cell r="A245">
            <v>26451</v>
          </cell>
          <cell r="B245" t="str">
            <v>Vladislavs</v>
          </cell>
          <cell r="C245" t="str">
            <v>Jaškuls</v>
          </cell>
          <cell r="D245" t="str">
            <v>vada komandieris</v>
          </cell>
          <cell r="E245" t="str">
            <v>VUGD RĪGAS RP 3.DAĻA</v>
          </cell>
          <cell r="F245">
            <v>0</v>
          </cell>
        </row>
        <row r="246">
          <cell r="A246">
            <v>26463</v>
          </cell>
          <cell r="B246" t="str">
            <v>Jurģis</v>
          </cell>
          <cell r="C246" t="str">
            <v>Lauks</v>
          </cell>
          <cell r="D246" t="str">
            <v>vada komandiera vietnieks</v>
          </cell>
          <cell r="E246" t="str">
            <v>VUGD RĪGAS RP 2.DAĻA</v>
          </cell>
          <cell r="F246">
            <v>59.82</v>
          </cell>
        </row>
        <row r="247">
          <cell r="A247">
            <v>26466</v>
          </cell>
          <cell r="B247" t="str">
            <v>Ilze</v>
          </cell>
          <cell r="C247" t="str">
            <v>Kirfa</v>
          </cell>
          <cell r="D247" t="str">
            <v>vecākais inspektors</v>
          </cell>
          <cell r="E247" t="str">
            <v>VUGD KURZEMES RP UGUNSDROŠĪBAS UZRAUDZĪBAS UN CIVILĀS AIZSARDZĪBAS NODAĻA</v>
          </cell>
          <cell r="F247">
            <v>907.98</v>
          </cell>
        </row>
        <row r="248">
          <cell r="A248">
            <v>26496</v>
          </cell>
          <cell r="B248" t="str">
            <v>Reinis</v>
          </cell>
          <cell r="C248" t="str">
            <v>Pinnis</v>
          </cell>
          <cell r="D248" t="str">
            <v>vada komandieris</v>
          </cell>
          <cell r="E248" t="str">
            <v>VUGD VIDZEMES RP VALMIERAS DAĻA</v>
          </cell>
          <cell r="F248">
            <v>94.92</v>
          </cell>
        </row>
        <row r="249">
          <cell r="A249">
            <v>26510</v>
          </cell>
          <cell r="B249" t="str">
            <v>Denijs</v>
          </cell>
          <cell r="C249" t="str">
            <v>Ažuks</v>
          </cell>
          <cell r="D249" t="str">
            <v>vada komandieris</v>
          </cell>
          <cell r="E249" t="str">
            <v>VUGD VIDZEMES RP CĒSU DAĻA</v>
          </cell>
          <cell r="F249">
            <v>301.95999999999998</v>
          </cell>
        </row>
        <row r="250">
          <cell r="A250">
            <v>26516</v>
          </cell>
          <cell r="B250" t="str">
            <v>Līga</v>
          </cell>
          <cell r="C250" t="str">
            <v>Jaseviča</v>
          </cell>
          <cell r="D250" t="str">
            <v>pārvaldes priekšnieka vietnieks (Ugunsdrošības uzraudzības un civilās aizsardzības nodaļas priekšnieks)</v>
          </cell>
          <cell r="E250" t="str">
            <v>VUGD VIDZEMES RP VADĪBA</v>
          </cell>
          <cell r="F250">
            <v>134.41</v>
          </cell>
        </row>
        <row r="251">
          <cell r="A251">
            <v>26532</v>
          </cell>
          <cell r="B251" t="str">
            <v>Kristaps</v>
          </cell>
          <cell r="C251" t="str">
            <v>Kalvāns</v>
          </cell>
          <cell r="D251" t="str">
            <v>vecākais inspektors</v>
          </cell>
          <cell r="E251" t="str">
            <v>VUGD RĪGAS RP DIENESTA NODAĻA</v>
          </cell>
          <cell r="F251">
            <v>0</v>
          </cell>
        </row>
        <row r="252">
          <cell r="A252">
            <v>26690</v>
          </cell>
          <cell r="B252" t="str">
            <v>Oļegs</v>
          </cell>
          <cell r="C252" t="str">
            <v>Šeršņovs</v>
          </cell>
          <cell r="D252" t="str">
            <v>vada komandiera vietnieks</v>
          </cell>
          <cell r="E252" t="str">
            <v>VUGD LATGALES RP DAUGAVPILS 3.DAĻA</v>
          </cell>
          <cell r="F252">
            <v>0</v>
          </cell>
        </row>
        <row r="253">
          <cell r="A253">
            <v>26812</v>
          </cell>
          <cell r="B253" t="str">
            <v>Arnis</v>
          </cell>
          <cell r="C253" t="str">
            <v>Bulis</v>
          </cell>
          <cell r="D253" t="str">
            <v>vada komandiera vietnieks</v>
          </cell>
          <cell r="E253" t="str">
            <v>VUGD LATGALES RP ZILUPES POSTENIS</v>
          </cell>
          <cell r="F253">
            <v>356.7</v>
          </cell>
        </row>
        <row r="254">
          <cell r="A254">
            <v>26833</v>
          </cell>
          <cell r="B254" t="str">
            <v>Dagnis</v>
          </cell>
          <cell r="C254" t="str">
            <v>Jansons</v>
          </cell>
          <cell r="D254" t="str">
            <v>vecākais inspektors</v>
          </cell>
          <cell r="E254" t="str">
            <v>VUGD RĪGAS RP UGUNSDROŠĪBAS UZRAUDZĪBAS UN CIVILĀS AIZSARDZĪBAS NODAĻA</v>
          </cell>
          <cell r="F254">
            <v>98.05</v>
          </cell>
        </row>
        <row r="255">
          <cell r="A255">
            <v>26881</v>
          </cell>
          <cell r="B255" t="str">
            <v>Tija</v>
          </cell>
          <cell r="C255" t="str">
            <v>Zariņa</v>
          </cell>
          <cell r="D255" t="str">
            <v>vecākais inspektors</v>
          </cell>
          <cell r="E255" t="str">
            <v>VUGD UUP UGUNSDROŠĪBAS UZRAUDZĪBAS ORGANIZĒŠANAS NODAĻA</v>
          </cell>
          <cell r="F255">
            <v>0</v>
          </cell>
        </row>
        <row r="256">
          <cell r="A256">
            <v>26952</v>
          </cell>
          <cell r="B256" t="str">
            <v>Ilze</v>
          </cell>
          <cell r="C256" t="str">
            <v>Bergmane</v>
          </cell>
          <cell r="D256" t="str">
            <v>vecākais inspektors</v>
          </cell>
          <cell r="E256" t="str">
            <v>VUGD ZEMGALES RP UGUNSDROŠĪBAS UZRAUDZĪBAS UN CIVILĀS AIZSARDZĪBAS NODAĻA</v>
          </cell>
          <cell r="F256">
            <v>1261.97</v>
          </cell>
        </row>
        <row r="257">
          <cell r="A257">
            <v>26996</v>
          </cell>
          <cell r="B257" t="str">
            <v>Edgars</v>
          </cell>
          <cell r="C257" t="str">
            <v>Bērziņš</v>
          </cell>
          <cell r="D257" t="str">
            <v>vada komandiera vietnieks</v>
          </cell>
          <cell r="E257" t="str">
            <v>VUGD KURZEMES RP PILTENES POSTENIS</v>
          </cell>
          <cell r="F257">
            <v>56.41</v>
          </cell>
        </row>
        <row r="258">
          <cell r="A258">
            <v>27089</v>
          </cell>
          <cell r="B258" t="str">
            <v>Uģis</v>
          </cell>
          <cell r="C258" t="str">
            <v>Skuja</v>
          </cell>
          <cell r="D258" t="str">
            <v>vada komandiera vietnieks</v>
          </cell>
          <cell r="E258" t="str">
            <v>VUGD ZEMGALES RP BAUSKAS DAĻA</v>
          </cell>
          <cell r="F258">
            <v>0</v>
          </cell>
        </row>
        <row r="259">
          <cell r="A259">
            <v>27149</v>
          </cell>
          <cell r="B259" t="str">
            <v>Sandis</v>
          </cell>
          <cell r="C259" t="str">
            <v>Bečs</v>
          </cell>
          <cell r="D259" t="str">
            <v>vada komandiera vietnieks</v>
          </cell>
          <cell r="E259" t="str">
            <v>VUGD VIDZEMES RP VARAKĻĀNU POSTENIS</v>
          </cell>
          <cell r="F259">
            <v>56.41</v>
          </cell>
        </row>
        <row r="260">
          <cell r="A260">
            <v>27152</v>
          </cell>
          <cell r="B260" t="str">
            <v>Arnis</v>
          </cell>
          <cell r="C260" t="str">
            <v>Šmugais</v>
          </cell>
          <cell r="D260" t="str">
            <v>daļas komandieris</v>
          </cell>
          <cell r="E260" t="str">
            <v>VUGD VIDZEMES RP MADONAS DAĻA</v>
          </cell>
          <cell r="F260">
            <v>359.18</v>
          </cell>
        </row>
        <row r="261">
          <cell r="A261">
            <v>27222</v>
          </cell>
          <cell r="B261" t="str">
            <v>Didzis</v>
          </cell>
          <cell r="C261" t="str">
            <v>Vēkšējs</v>
          </cell>
          <cell r="D261" t="str">
            <v>vada komandiera vietnieks</v>
          </cell>
          <cell r="E261" t="str">
            <v>VUGD VIDZEMES RP LUBĀNAS POSTENIS</v>
          </cell>
          <cell r="F261">
            <v>56.41</v>
          </cell>
        </row>
        <row r="262">
          <cell r="A262">
            <v>27245</v>
          </cell>
          <cell r="B262" t="str">
            <v>Kristaps</v>
          </cell>
          <cell r="C262" t="str">
            <v>Princovs</v>
          </cell>
          <cell r="D262" t="str">
            <v>vada komandieris</v>
          </cell>
          <cell r="E262" t="str">
            <v>VUGD VIDZEMES RP GULBENES DAĻA</v>
          </cell>
          <cell r="F262">
            <v>63.36</v>
          </cell>
        </row>
        <row r="263">
          <cell r="A263">
            <v>27259</v>
          </cell>
          <cell r="B263" t="str">
            <v>Mareks</v>
          </cell>
          <cell r="C263" t="str">
            <v>Tipa</v>
          </cell>
          <cell r="D263" t="str">
            <v>vada komandieris</v>
          </cell>
          <cell r="E263" t="str">
            <v>VUGD ZEMGALES RP TUKUMA DAĻA</v>
          </cell>
          <cell r="F263">
            <v>63.36</v>
          </cell>
        </row>
        <row r="264">
          <cell r="A264">
            <v>27282</v>
          </cell>
          <cell r="B264" t="str">
            <v>Nataļja</v>
          </cell>
          <cell r="C264" t="str">
            <v>Lavrinoviča</v>
          </cell>
          <cell r="D264" t="str">
            <v>inspektors dežurants</v>
          </cell>
          <cell r="E264" t="str">
            <v>VUGD VIENOTĀ KONTAKTU CENTRA PĀRVALDES RĪGAS REĢIONA NODAĻA</v>
          </cell>
          <cell r="F264">
            <v>0</v>
          </cell>
        </row>
        <row r="265">
          <cell r="A265">
            <v>27308</v>
          </cell>
          <cell r="B265" t="str">
            <v>Juris</v>
          </cell>
          <cell r="C265" t="str">
            <v>Vītoliņš</v>
          </cell>
          <cell r="D265" t="str">
            <v>vada komandiera vietnieks</v>
          </cell>
          <cell r="E265" t="str">
            <v>VUGD VIDZEMES RP LUBĀNAS POSTENIS</v>
          </cell>
          <cell r="F265">
            <v>57.32</v>
          </cell>
        </row>
        <row r="266">
          <cell r="A266">
            <v>27378</v>
          </cell>
          <cell r="B266" t="str">
            <v>Gatis</v>
          </cell>
          <cell r="C266" t="str">
            <v>Saturiņš</v>
          </cell>
          <cell r="D266" t="str">
            <v>vada komandiera vietnieks</v>
          </cell>
          <cell r="E266" t="str">
            <v>VUGD ZEMGALES RP VIESĪTES POSTENIS</v>
          </cell>
          <cell r="F266">
            <v>0</v>
          </cell>
        </row>
        <row r="267">
          <cell r="A267">
            <v>27384</v>
          </cell>
          <cell r="B267" t="str">
            <v>Edvarts</v>
          </cell>
          <cell r="C267" t="str">
            <v>Melnis</v>
          </cell>
          <cell r="D267" t="str">
            <v>vada komandiera vietnieks</v>
          </cell>
          <cell r="E267" t="str">
            <v>VUGD VIDZEMES RP VALMIERAS DAĻA</v>
          </cell>
          <cell r="F267">
            <v>0</v>
          </cell>
        </row>
        <row r="268">
          <cell r="A268">
            <v>27402</v>
          </cell>
          <cell r="B268" t="str">
            <v>Mārtiņš</v>
          </cell>
          <cell r="C268" t="str">
            <v>Beltiņš</v>
          </cell>
          <cell r="D268" t="str">
            <v>vada komandieris</v>
          </cell>
          <cell r="E268" t="str">
            <v>VUGD KURZEMES RP VENTSPILS DAĻA</v>
          </cell>
          <cell r="F268">
            <v>63.36</v>
          </cell>
        </row>
        <row r="269">
          <cell r="A269">
            <v>27526</v>
          </cell>
          <cell r="B269" t="str">
            <v>Ilona</v>
          </cell>
          <cell r="C269" t="str">
            <v>Roze</v>
          </cell>
          <cell r="D269" t="str">
            <v>inspektors</v>
          </cell>
          <cell r="E269" t="str">
            <v>VUGD ZEMGALES RP UGUNSDROŠĪBAS UZRAUDZĪBAS UN CIVILĀS AIZSARDZĪBAS NODAĻA</v>
          </cell>
          <cell r="F269">
            <v>84.18</v>
          </cell>
        </row>
        <row r="270">
          <cell r="A270">
            <v>27529</v>
          </cell>
          <cell r="B270" t="str">
            <v>Žanete</v>
          </cell>
          <cell r="C270" t="str">
            <v>Deičmane</v>
          </cell>
          <cell r="D270" t="str">
            <v>inspektors</v>
          </cell>
          <cell r="E270" t="str">
            <v>VUGD VIDZEMES RP UGUNSDROŠĪBAS UZRAUDZĪBAS UN CIVILĀS AIZSARDZĪBAS NODAĻA</v>
          </cell>
          <cell r="F270">
            <v>84.18</v>
          </cell>
        </row>
        <row r="271">
          <cell r="A271">
            <v>27532</v>
          </cell>
          <cell r="B271" t="str">
            <v>Roberts</v>
          </cell>
          <cell r="C271" t="str">
            <v>Grapeļs</v>
          </cell>
          <cell r="D271" t="str">
            <v>vada komandieris</v>
          </cell>
          <cell r="E271" t="str">
            <v>VUGD RĪGAS RP 5.DAĻA</v>
          </cell>
          <cell r="F271">
            <v>1046.3</v>
          </cell>
        </row>
        <row r="272">
          <cell r="A272">
            <v>27576</v>
          </cell>
          <cell r="B272" t="str">
            <v>Raivis</v>
          </cell>
          <cell r="C272" t="str">
            <v>Zariņš</v>
          </cell>
          <cell r="D272" t="str">
            <v>vada komandiera vietnieks</v>
          </cell>
          <cell r="E272" t="str">
            <v>VUGD ZEMGALES RP NERETAS POSTENIS</v>
          </cell>
          <cell r="F272">
            <v>1887.4</v>
          </cell>
        </row>
        <row r="273">
          <cell r="A273">
            <v>27603</v>
          </cell>
          <cell r="B273" t="str">
            <v>Sergejs</v>
          </cell>
          <cell r="C273" t="str">
            <v>Kuzminčuks</v>
          </cell>
          <cell r="D273" t="str">
            <v>vada komandiera vietnieks</v>
          </cell>
          <cell r="E273" t="str">
            <v>VUGD ZEMGALES RP JELGAVAS DAĻA</v>
          </cell>
          <cell r="F273">
            <v>933.42000000000007</v>
          </cell>
        </row>
        <row r="274">
          <cell r="A274">
            <v>27665</v>
          </cell>
          <cell r="B274" t="str">
            <v>Linda</v>
          </cell>
          <cell r="C274" t="str">
            <v>Krote</v>
          </cell>
          <cell r="D274" t="str">
            <v>nodaļas vadītājs</v>
          </cell>
          <cell r="E274" t="str">
            <v>VUGD IEPIRKUMU UN NODROŠINĀJUMA PĀRVALDES APGĀDES UN UZSKAITES NODAĻA</v>
          </cell>
          <cell r="F274">
            <v>457.76</v>
          </cell>
        </row>
        <row r="275">
          <cell r="A275">
            <v>27696</v>
          </cell>
          <cell r="B275" t="str">
            <v>Elvijs</v>
          </cell>
          <cell r="C275" t="str">
            <v>Lankovskis-Ķeķis</v>
          </cell>
          <cell r="D275" t="str">
            <v>operatīvais dežurants</v>
          </cell>
          <cell r="E275" t="str">
            <v>VUGD KURZEMES RP DIENESTA NODAĻA</v>
          </cell>
          <cell r="F275">
            <v>241.24999999999994</v>
          </cell>
        </row>
        <row r="276">
          <cell r="A276">
            <v>27697</v>
          </cell>
          <cell r="B276" t="str">
            <v>Hilārijs</v>
          </cell>
          <cell r="C276" t="str">
            <v>Lazda</v>
          </cell>
          <cell r="D276" t="str">
            <v>vada komandieris</v>
          </cell>
          <cell r="E276" t="str">
            <v>VUGD KURZEMES RP KULDĪGAS DAĻA</v>
          </cell>
          <cell r="F276">
            <v>63.36</v>
          </cell>
        </row>
        <row r="277">
          <cell r="A277">
            <v>27699</v>
          </cell>
          <cell r="B277" t="str">
            <v>Artūrs</v>
          </cell>
          <cell r="C277" t="str">
            <v>Rožkovs</v>
          </cell>
          <cell r="D277" t="str">
            <v>daļas komandieris</v>
          </cell>
          <cell r="E277" t="str">
            <v>VUGD ZEMGALES RP DOBELES DAĻA</v>
          </cell>
          <cell r="F277">
            <v>100.05</v>
          </cell>
        </row>
        <row r="278">
          <cell r="A278">
            <v>27862</v>
          </cell>
          <cell r="B278" t="str">
            <v>Matīss</v>
          </cell>
          <cell r="C278" t="str">
            <v>Svikša</v>
          </cell>
          <cell r="D278" t="str">
            <v>vada komandiera vietnieks</v>
          </cell>
          <cell r="E278" t="str">
            <v>VUGD ZEMGALES RP IECAVAS POSTENIS</v>
          </cell>
          <cell r="F278">
            <v>0</v>
          </cell>
        </row>
        <row r="279">
          <cell r="A279">
            <v>27905</v>
          </cell>
          <cell r="B279" t="str">
            <v>Kaspars</v>
          </cell>
          <cell r="C279" t="str">
            <v>Nitišs</v>
          </cell>
          <cell r="D279" t="str">
            <v>vada komandiera vietnieks</v>
          </cell>
          <cell r="E279" t="str">
            <v>VUGD LATGALES RP DAUGAVPILS 2.DAĻA</v>
          </cell>
          <cell r="F279">
            <v>2310.02</v>
          </cell>
        </row>
        <row r="280">
          <cell r="A280">
            <v>27907</v>
          </cell>
          <cell r="B280" t="str">
            <v>Dainis</v>
          </cell>
          <cell r="C280" t="str">
            <v>Skrebinskis</v>
          </cell>
          <cell r="D280" t="str">
            <v>vada komandieris</v>
          </cell>
          <cell r="E280" t="str">
            <v>VUGD LATGALES RP RĒZEKNES DAĻA</v>
          </cell>
          <cell r="F280">
            <v>759.3</v>
          </cell>
        </row>
        <row r="281">
          <cell r="A281">
            <v>27973</v>
          </cell>
          <cell r="B281" t="str">
            <v>Artūrs</v>
          </cell>
          <cell r="C281" t="str">
            <v>Panteleiko</v>
          </cell>
          <cell r="D281" t="str">
            <v>vada komandiera vietnieks</v>
          </cell>
          <cell r="E281" t="str">
            <v>VUGD ZEMGALES RP TUKUMA DAĻA</v>
          </cell>
          <cell r="F281">
            <v>0</v>
          </cell>
        </row>
        <row r="282">
          <cell r="A282">
            <v>28063</v>
          </cell>
          <cell r="B282" t="str">
            <v>Oskars</v>
          </cell>
          <cell r="C282" t="str">
            <v>Dilba</v>
          </cell>
          <cell r="D282" t="str">
            <v>vada komandiera vietnieks</v>
          </cell>
          <cell r="E282" t="str">
            <v>VUGD LATGALES RP KRĀSLAVAS DAĻA</v>
          </cell>
          <cell r="F282">
            <v>265.39</v>
          </cell>
        </row>
        <row r="283">
          <cell r="A283">
            <v>28067</v>
          </cell>
          <cell r="B283" t="str">
            <v>Ronalds</v>
          </cell>
          <cell r="C283" t="str">
            <v>Kučiks</v>
          </cell>
          <cell r="D283" t="str">
            <v>vada komandieris</v>
          </cell>
          <cell r="E283" t="str">
            <v>VUGD ZEMGALES RP DOBELES DAĻA</v>
          </cell>
          <cell r="F283">
            <v>881.06999999999994</v>
          </cell>
        </row>
        <row r="284">
          <cell r="A284">
            <v>28076</v>
          </cell>
          <cell r="B284" t="str">
            <v>Ivars</v>
          </cell>
          <cell r="C284" t="str">
            <v>Alutis</v>
          </cell>
          <cell r="D284" t="str">
            <v>vada komandiera vietnieks</v>
          </cell>
          <cell r="E284" t="str">
            <v>VUGD KURZEMES RP LIEPĀJAS 2.DAĻA</v>
          </cell>
          <cell r="F284">
            <v>0</v>
          </cell>
        </row>
        <row r="285">
          <cell r="A285">
            <v>28130</v>
          </cell>
          <cell r="B285" t="str">
            <v>Edvīns</v>
          </cell>
          <cell r="C285" t="str">
            <v>Melnis</v>
          </cell>
          <cell r="D285" t="str">
            <v>vada komandieris</v>
          </cell>
          <cell r="E285" t="str">
            <v>VUGD VIDZEMES RP VALMIERAS DAĻA</v>
          </cell>
          <cell r="F285">
            <v>63.36</v>
          </cell>
        </row>
        <row r="286">
          <cell r="A286">
            <v>28208</v>
          </cell>
          <cell r="B286" t="str">
            <v>Vladislavs</v>
          </cell>
          <cell r="C286" t="str">
            <v>Pivarovičs</v>
          </cell>
          <cell r="D286" t="str">
            <v>vada komandiera vietnieks</v>
          </cell>
          <cell r="E286" t="str">
            <v>VUGD LATGALES RP DAUGAVPILS 3.DAĻA</v>
          </cell>
          <cell r="F286">
            <v>539.92999999999995</v>
          </cell>
        </row>
        <row r="287">
          <cell r="A287">
            <v>28341</v>
          </cell>
          <cell r="B287" t="str">
            <v>Ģirts</v>
          </cell>
          <cell r="C287" t="str">
            <v>Sirsniņš</v>
          </cell>
          <cell r="D287" t="str">
            <v>nodaļas priekšnieks</v>
          </cell>
          <cell r="E287" t="str">
            <v>VUGD TEHNISKĀ DIENESTA PĀRVALDES SPECIĀLO AIZSARGLĪDZEKĻU NODAĻA</v>
          </cell>
          <cell r="F287">
            <v>1744.36</v>
          </cell>
        </row>
        <row r="288">
          <cell r="A288">
            <v>28367</v>
          </cell>
          <cell r="B288" t="str">
            <v>Jānis</v>
          </cell>
          <cell r="C288" t="str">
            <v>Madalāns</v>
          </cell>
          <cell r="D288" t="str">
            <v>vada komandiera vietnieks</v>
          </cell>
          <cell r="E288" t="str">
            <v>VUGD VIDZEMES RP CESVAINES POSTENIS</v>
          </cell>
          <cell r="F288">
            <v>0</v>
          </cell>
        </row>
        <row r="289">
          <cell r="A289">
            <v>28370</v>
          </cell>
          <cell r="B289" t="str">
            <v>Kaspars</v>
          </cell>
          <cell r="C289" t="str">
            <v>Pundurs</v>
          </cell>
          <cell r="D289" t="str">
            <v>vada komandiera vietnieks</v>
          </cell>
          <cell r="E289" t="str">
            <v>VUGD VIDZEMES RP CĒSU DAĻA</v>
          </cell>
          <cell r="F289">
            <v>1277.24</v>
          </cell>
        </row>
        <row r="290">
          <cell r="A290">
            <v>28377</v>
          </cell>
          <cell r="B290" t="str">
            <v>Antra</v>
          </cell>
          <cell r="C290" t="str">
            <v>Brunava</v>
          </cell>
          <cell r="D290" t="str">
            <v>vecākais inspektors</v>
          </cell>
          <cell r="E290" t="str">
            <v>VUGD OVP UGUNSGRĒKU DZĒŠANAS UN GLĀBŠANAS DARBU NODAĻA</v>
          </cell>
          <cell r="F290">
            <v>1493.16</v>
          </cell>
        </row>
        <row r="291">
          <cell r="A291">
            <v>28395</v>
          </cell>
          <cell r="B291" t="str">
            <v>Māris</v>
          </cell>
          <cell r="C291" t="str">
            <v>Kaņeps</v>
          </cell>
          <cell r="D291" t="str">
            <v>vada komandiera vietnieks</v>
          </cell>
          <cell r="E291" t="str">
            <v>VUGD VIDZEMES RP JAUNPIEBALGAS POSTENIS</v>
          </cell>
          <cell r="F291">
            <v>89.18</v>
          </cell>
        </row>
        <row r="292">
          <cell r="A292">
            <v>28556</v>
          </cell>
          <cell r="B292" t="str">
            <v>Gatis</v>
          </cell>
          <cell r="C292" t="str">
            <v>Brīgers</v>
          </cell>
          <cell r="D292" t="str">
            <v>vada komandiera vietnieks</v>
          </cell>
          <cell r="E292" t="str">
            <v>VUGD ZEMGALES RP JAUNJELGAVAS POSTENIS</v>
          </cell>
          <cell r="F292">
            <v>1345.9</v>
          </cell>
        </row>
        <row r="293">
          <cell r="A293">
            <v>28651</v>
          </cell>
          <cell r="B293" t="str">
            <v>Pauls</v>
          </cell>
          <cell r="C293" t="str">
            <v>Veidelis</v>
          </cell>
          <cell r="D293" t="str">
            <v>vada komandiera vietnieks</v>
          </cell>
          <cell r="E293" t="str">
            <v>VUGD KURZEMES RP LIEPĀJAS 2.DAĻA</v>
          </cell>
          <cell r="F293">
            <v>1548.3100000000002</v>
          </cell>
        </row>
        <row r="294">
          <cell r="A294">
            <v>28652</v>
          </cell>
          <cell r="B294" t="str">
            <v>Venita</v>
          </cell>
          <cell r="C294" t="str">
            <v>Seile</v>
          </cell>
          <cell r="D294" t="str">
            <v>vecākais speciālists</v>
          </cell>
          <cell r="E294" t="str">
            <v>VUGD ASSP PLĀNOŠANAS UN KOORDINĀCIJAS NODAĻA</v>
          </cell>
          <cell r="F294">
            <v>0</v>
          </cell>
        </row>
        <row r="295">
          <cell r="A295">
            <v>28691</v>
          </cell>
          <cell r="B295" t="str">
            <v>Aleksejs</v>
          </cell>
          <cell r="C295" t="str">
            <v>Černišovs</v>
          </cell>
          <cell r="D295" t="str">
            <v>vada komandiera vietnieks</v>
          </cell>
          <cell r="E295" t="str">
            <v>VUGD RĪGAS RP OLAINES DAĻA</v>
          </cell>
          <cell r="F295">
            <v>178.66</v>
          </cell>
        </row>
        <row r="296">
          <cell r="A296">
            <v>28699</v>
          </cell>
          <cell r="B296" t="str">
            <v>Aldis</v>
          </cell>
          <cell r="C296" t="str">
            <v>Ivbulis</v>
          </cell>
          <cell r="D296" t="str">
            <v>vada komandiera vietnieks</v>
          </cell>
          <cell r="E296" t="str">
            <v>VUGD LATGALES RP DAUGAVPILS 1.DAĻA</v>
          </cell>
          <cell r="F296">
            <v>56.41</v>
          </cell>
        </row>
        <row r="297">
          <cell r="A297">
            <v>28701</v>
          </cell>
          <cell r="B297" t="str">
            <v>Andrejs</v>
          </cell>
          <cell r="C297" t="str">
            <v>Šalajevs</v>
          </cell>
          <cell r="D297" t="str">
            <v>vada komandiera vietnieks</v>
          </cell>
          <cell r="E297" t="str">
            <v>VUGD LATGALES RP KRĀSLAVAS DAĻA</v>
          </cell>
          <cell r="F297">
            <v>0</v>
          </cell>
        </row>
        <row r="298">
          <cell r="A298">
            <v>28734</v>
          </cell>
          <cell r="B298" t="str">
            <v>Betija</v>
          </cell>
          <cell r="C298" t="str">
            <v>Reiziņa</v>
          </cell>
          <cell r="D298" t="str">
            <v>sektora priekšnieks</v>
          </cell>
          <cell r="E298" t="str">
            <v>VUGD VIDZEMES RP DARBA ORGANIZĒŠANAS SEKTORS</v>
          </cell>
          <cell r="F298">
            <v>323.24</v>
          </cell>
        </row>
        <row r="299">
          <cell r="A299">
            <v>28755</v>
          </cell>
          <cell r="B299" t="str">
            <v>Elīna</v>
          </cell>
          <cell r="C299" t="str">
            <v>Kalēja</v>
          </cell>
          <cell r="D299" t="str">
            <v>vecākais speciālists</v>
          </cell>
          <cell r="E299" t="str">
            <v>VUGD KURZEMES RP VADĪBA</v>
          </cell>
          <cell r="F299">
            <v>408.46</v>
          </cell>
        </row>
        <row r="300">
          <cell r="A300">
            <v>28840</v>
          </cell>
          <cell r="B300" t="str">
            <v>Ainārs</v>
          </cell>
          <cell r="C300" t="str">
            <v>Svilāns</v>
          </cell>
          <cell r="D300" t="str">
            <v>vada komandiera vietnieks</v>
          </cell>
          <cell r="E300" t="str">
            <v>VUGD VIDZEMES RP VARAKĻĀNU POSTENIS</v>
          </cell>
          <cell r="F300">
            <v>0</v>
          </cell>
        </row>
        <row r="301">
          <cell r="A301">
            <v>28843</v>
          </cell>
          <cell r="B301" t="str">
            <v>Jānis</v>
          </cell>
          <cell r="C301" t="str">
            <v>Sēbriņš</v>
          </cell>
          <cell r="D301" t="str">
            <v>posteņa komandieris</v>
          </cell>
          <cell r="E301" t="str">
            <v>VUGD VIDZEMES RP LUBĀNAS POSTENIS</v>
          </cell>
          <cell r="F301">
            <v>88.64</v>
          </cell>
        </row>
        <row r="302">
          <cell r="A302">
            <v>28849</v>
          </cell>
          <cell r="B302" t="str">
            <v>Ervīns</v>
          </cell>
          <cell r="C302" t="str">
            <v>Ješus</v>
          </cell>
          <cell r="D302" t="str">
            <v>vada komandiera vietnieks</v>
          </cell>
          <cell r="E302" t="str">
            <v>VUGD RĪGAS RP SAULKRASTU DAĻA</v>
          </cell>
          <cell r="F302">
            <v>58.91</v>
          </cell>
        </row>
        <row r="303">
          <cell r="A303">
            <v>28937</v>
          </cell>
          <cell r="B303" t="str">
            <v>Jevģēnijs</v>
          </cell>
          <cell r="C303" t="str">
            <v>Vančenko</v>
          </cell>
          <cell r="D303" t="str">
            <v>vada komandieris</v>
          </cell>
          <cell r="E303" t="str">
            <v>VUGD LATGALES RP RĒZEKNES DAĻA</v>
          </cell>
          <cell r="F303">
            <v>1303.5999999999999</v>
          </cell>
        </row>
        <row r="304">
          <cell r="A304">
            <v>28974</v>
          </cell>
          <cell r="B304" t="str">
            <v>Aleksandrs</v>
          </cell>
          <cell r="C304" t="str">
            <v>Petrinčiks</v>
          </cell>
          <cell r="D304" t="str">
            <v>vada komandieris</v>
          </cell>
          <cell r="E304" t="str">
            <v>VUGD RĪGAS RP 5.DAĻA</v>
          </cell>
          <cell r="F304">
            <v>1213.25</v>
          </cell>
        </row>
        <row r="305">
          <cell r="A305">
            <v>29210</v>
          </cell>
          <cell r="B305" t="str">
            <v>Miks</v>
          </cell>
          <cell r="C305" t="str">
            <v>Bondars</v>
          </cell>
          <cell r="D305" t="str">
            <v>vecākais inspektors</v>
          </cell>
          <cell r="E305" t="str">
            <v>VUGD ASSP PLĀNOŠANAS UN KOORDINĀCIJAS NODAĻA</v>
          </cell>
          <cell r="F305">
            <v>112.91</v>
          </cell>
        </row>
        <row r="306">
          <cell r="A306">
            <v>29250</v>
          </cell>
          <cell r="B306" t="str">
            <v>Alvis</v>
          </cell>
          <cell r="C306" t="str">
            <v>Driķis</v>
          </cell>
          <cell r="D306" t="str">
            <v>vada komandiera vietnieks</v>
          </cell>
          <cell r="E306" t="str">
            <v>VUGD ZEMGALES RP JĒKABPILS DAĻA</v>
          </cell>
          <cell r="F306">
            <v>0</v>
          </cell>
        </row>
        <row r="307">
          <cell r="A307">
            <v>29257</v>
          </cell>
          <cell r="B307" t="str">
            <v>Vizbulīte</v>
          </cell>
          <cell r="C307" t="str">
            <v>Barsukova</v>
          </cell>
          <cell r="D307" t="str">
            <v>inspektors</v>
          </cell>
          <cell r="E307" t="str">
            <v>VUGD KURZEMES RP UGUNSDROŠĪBAS UZRAUDZĪBAS UN CIVILĀS AIZSARDZĪBAS NODAĻA</v>
          </cell>
          <cell r="F307">
            <v>84.18</v>
          </cell>
        </row>
        <row r="308">
          <cell r="A308">
            <v>29262</v>
          </cell>
          <cell r="B308" t="str">
            <v>Normunds</v>
          </cell>
          <cell r="C308" t="str">
            <v>Bullēns</v>
          </cell>
          <cell r="D308" t="str">
            <v>vada komandiera vietnieks</v>
          </cell>
          <cell r="E308" t="str">
            <v>VUGD KURZEMES RP DUNDAGAS POSTENIS</v>
          </cell>
          <cell r="F308">
            <v>1138.94</v>
          </cell>
        </row>
        <row r="309">
          <cell r="A309">
            <v>29331</v>
          </cell>
          <cell r="B309" t="str">
            <v>Ieva</v>
          </cell>
          <cell r="C309" t="str">
            <v>Kārkliņa</v>
          </cell>
          <cell r="D309" t="str">
            <v>inspektors</v>
          </cell>
          <cell r="E309" t="str">
            <v>VUGD KURZEMES RP UGUNSDROŠĪBAS UZRAUDZĪBAS UN CIVILĀS AIZSARDZĪBAS NODAĻA</v>
          </cell>
          <cell r="F309">
            <v>849.96</v>
          </cell>
        </row>
        <row r="310">
          <cell r="A310">
            <v>29400</v>
          </cell>
          <cell r="B310" t="str">
            <v>Toms</v>
          </cell>
          <cell r="C310" t="str">
            <v>Jirgensons</v>
          </cell>
          <cell r="D310" t="str">
            <v>vada komandiera vietnieks</v>
          </cell>
          <cell r="E310" t="str">
            <v>VUGD VIDZEMES RP STRENČU POSTENIS</v>
          </cell>
          <cell r="F310">
            <v>0</v>
          </cell>
        </row>
        <row r="311">
          <cell r="A311">
            <v>29439</v>
          </cell>
          <cell r="B311" t="str">
            <v>Antra</v>
          </cell>
          <cell r="C311" t="str">
            <v>Rumševiča</v>
          </cell>
          <cell r="D311" t="str">
            <v>vecākais speciālists</v>
          </cell>
          <cell r="E311" t="str">
            <v>VUGD ASSP PROJEKTU VADĪBAS NODAĻA</v>
          </cell>
          <cell r="F311">
            <v>177.64</v>
          </cell>
        </row>
        <row r="312">
          <cell r="A312">
            <v>29441</v>
          </cell>
          <cell r="B312" t="str">
            <v>Uldis</v>
          </cell>
          <cell r="C312" t="str">
            <v>Kiseļevs</v>
          </cell>
          <cell r="D312" t="str">
            <v>vada komandieris</v>
          </cell>
          <cell r="E312" t="str">
            <v>VUGD ZEMGALES RP BAUSKAS DAĻA</v>
          </cell>
          <cell r="F312">
            <v>1194.8</v>
          </cell>
        </row>
        <row r="313">
          <cell r="A313">
            <v>29586</v>
          </cell>
          <cell r="B313" t="str">
            <v>Dairis</v>
          </cell>
          <cell r="C313" t="str">
            <v>Stūris</v>
          </cell>
          <cell r="D313" t="str">
            <v>inspektors</v>
          </cell>
          <cell r="E313" t="str">
            <v>VUGD VIDZEMES RP UGUNSDROŠĪBAS UZRAUDZĪBAS UN CIVILĀS AIZSARDZĪBAS NODAĻA</v>
          </cell>
          <cell r="F313">
            <v>1820.2599999999998</v>
          </cell>
        </row>
        <row r="314">
          <cell r="A314">
            <v>29650</v>
          </cell>
          <cell r="B314" t="str">
            <v>Mārtiņš</v>
          </cell>
          <cell r="C314" t="str">
            <v>Rancāns</v>
          </cell>
          <cell r="D314" t="str">
            <v>vada komandiera vietnieks</v>
          </cell>
          <cell r="E314" t="str">
            <v>VUGD LATGALES RP KĀRSAVAS POSTENIS</v>
          </cell>
          <cell r="F314">
            <v>2300.19</v>
          </cell>
        </row>
        <row r="315">
          <cell r="A315">
            <v>29808</v>
          </cell>
          <cell r="B315" t="str">
            <v>Dagnija</v>
          </cell>
          <cell r="C315" t="str">
            <v>Daudiša</v>
          </cell>
          <cell r="D315" t="str">
            <v>jurists</v>
          </cell>
          <cell r="E315" t="str">
            <v>VUGD JURIDISKĀ NODAĻA</v>
          </cell>
          <cell r="F315">
            <v>1076.1600000000001</v>
          </cell>
        </row>
        <row r="316">
          <cell r="A316">
            <v>29958</v>
          </cell>
          <cell r="B316" t="str">
            <v>Oskars</v>
          </cell>
          <cell r="C316" t="str">
            <v>Betaks</v>
          </cell>
          <cell r="D316" t="str">
            <v>vada komandiera vietnieks</v>
          </cell>
          <cell r="E316" t="str">
            <v>VUGD VIDZEMES RP MAZSALACAS POSTENIS</v>
          </cell>
          <cell r="F316">
            <v>2544.81</v>
          </cell>
        </row>
        <row r="317">
          <cell r="A317">
            <v>30158</v>
          </cell>
          <cell r="B317" t="str">
            <v>Agnija</v>
          </cell>
          <cell r="C317" t="str">
            <v>Dance</v>
          </cell>
          <cell r="D317" t="str">
            <v>inspektors dežurants</v>
          </cell>
          <cell r="E317" t="str">
            <v>VUGD VIENOTĀ KONTAKTU CENTRA PĀRVALDES ZEMGALES REĢIONA NODAĻA</v>
          </cell>
          <cell r="F317">
            <v>78.23</v>
          </cell>
        </row>
        <row r="318">
          <cell r="A318">
            <v>30307</v>
          </cell>
          <cell r="B318" t="str">
            <v>Ģirts</v>
          </cell>
          <cell r="C318" t="str">
            <v>Kronbergs</v>
          </cell>
          <cell r="D318" t="str">
            <v>vada komandiera vietnieks</v>
          </cell>
          <cell r="E318" t="str">
            <v>VUGD RĪGAS RP 2.DAĻA</v>
          </cell>
          <cell r="F318">
            <v>59.82</v>
          </cell>
        </row>
        <row r="319">
          <cell r="A319">
            <v>30332</v>
          </cell>
          <cell r="B319" t="str">
            <v>Artūrs</v>
          </cell>
          <cell r="C319" t="str">
            <v>Baumanis</v>
          </cell>
          <cell r="D319" t="str">
            <v>vada komandieris</v>
          </cell>
          <cell r="E319" t="str">
            <v>VUGD RĪGAS RP ĀDAŽU DAĻA</v>
          </cell>
          <cell r="F319">
            <v>890.47</v>
          </cell>
        </row>
        <row r="320">
          <cell r="A320">
            <v>30395</v>
          </cell>
          <cell r="B320" t="str">
            <v>Mārtiņš</v>
          </cell>
          <cell r="C320" t="str">
            <v>Petruks</v>
          </cell>
          <cell r="D320" t="str">
            <v>vada komandieris</v>
          </cell>
          <cell r="E320" t="str">
            <v>VUGD KURZEMES RP LIEPĀJAS 1.DAĻA</v>
          </cell>
          <cell r="F320">
            <v>954.3900000000001</v>
          </cell>
        </row>
        <row r="321">
          <cell r="A321">
            <v>30406</v>
          </cell>
          <cell r="B321" t="str">
            <v>Annija</v>
          </cell>
          <cell r="C321" t="str">
            <v>Sleže</v>
          </cell>
          <cell r="D321" t="str">
            <v>inspektors</v>
          </cell>
          <cell r="E321" t="str">
            <v>VUGD KURZEMES RP UGUNSDROŠĪBAS UZRAUDZĪBAS UN CIVILĀS AIZSARDZĪBAS NODAĻA</v>
          </cell>
          <cell r="F321">
            <v>0</v>
          </cell>
        </row>
        <row r="322">
          <cell r="A322">
            <v>30775</v>
          </cell>
          <cell r="B322" t="str">
            <v>Artūrs</v>
          </cell>
          <cell r="C322" t="str">
            <v>Žilinskis</v>
          </cell>
          <cell r="D322" t="str">
            <v>vada komandiera vietnieks</v>
          </cell>
          <cell r="E322" t="str">
            <v>VUGD ZEMGALES RP BAUSKAS DAĻA</v>
          </cell>
          <cell r="F322">
            <v>57.32</v>
          </cell>
        </row>
        <row r="323">
          <cell r="A323">
            <v>31070</v>
          </cell>
          <cell r="B323" t="str">
            <v>Jānis</v>
          </cell>
          <cell r="C323" t="str">
            <v>Bārbals</v>
          </cell>
          <cell r="D323" t="str">
            <v>vecākais inspektors</v>
          </cell>
          <cell r="E323" t="str">
            <v>VUGD TEHNISKĀ DIENESTA PĀRVALDES REMONTU NODAĻA</v>
          </cell>
          <cell r="F323">
            <v>1727.1599999999999</v>
          </cell>
        </row>
        <row r="324">
          <cell r="A324">
            <v>31363</v>
          </cell>
          <cell r="B324" t="str">
            <v>Edgars</v>
          </cell>
          <cell r="C324" t="str">
            <v>Kondavnieks</v>
          </cell>
          <cell r="D324" t="str">
            <v>vada komandiera vietnieks</v>
          </cell>
          <cell r="E324" t="str">
            <v>VUGD LATGALES RP PREIĻU DAĻA</v>
          </cell>
          <cell r="F324">
            <v>2548.9900000000002</v>
          </cell>
        </row>
        <row r="325">
          <cell r="A325">
            <v>31371</v>
          </cell>
          <cell r="B325" t="str">
            <v>Inta</v>
          </cell>
          <cell r="C325" t="str">
            <v>Palkavniece</v>
          </cell>
          <cell r="D325" t="str">
            <v>inspektors</v>
          </cell>
          <cell r="E325" t="str">
            <v>VUGD VIDZEMES RP UGUNSDROŠĪBAS UZRAUDZĪBAS UN CIVILĀS AIZSARDZĪBAS NODAĻA</v>
          </cell>
          <cell r="F325">
            <v>105.69</v>
          </cell>
        </row>
        <row r="326">
          <cell r="A326">
            <v>31465</v>
          </cell>
          <cell r="B326" t="str">
            <v>Kristaps</v>
          </cell>
          <cell r="C326" t="str">
            <v>Lisovskis</v>
          </cell>
          <cell r="D326" t="str">
            <v>vada komandiera vietnieks</v>
          </cell>
          <cell r="E326" t="str">
            <v>VUGD ZEMGALES RP VECUMNIEKU POSTENIS</v>
          </cell>
          <cell r="F326">
            <v>56.41</v>
          </cell>
        </row>
        <row r="327">
          <cell r="A327">
            <v>31484</v>
          </cell>
          <cell r="B327" t="str">
            <v>Aldis</v>
          </cell>
          <cell r="C327" t="str">
            <v>Spila</v>
          </cell>
          <cell r="D327" t="str">
            <v>vada komandiera vietnieks</v>
          </cell>
          <cell r="E327" t="str">
            <v>VUGD KURZEMES RP AIZPUTES POSTENIS</v>
          </cell>
          <cell r="F327">
            <v>173.95</v>
          </cell>
        </row>
        <row r="328">
          <cell r="A328">
            <v>31581</v>
          </cell>
          <cell r="B328" t="str">
            <v>Sergejs</v>
          </cell>
          <cell r="C328" t="str">
            <v>Romaņuks</v>
          </cell>
          <cell r="D328" t="str">
            <v>vada komandiera vietnieks</v>
          </cell>
          <cell r="E328" t="str">
            <v>VUGD VIDZEMES RP CESVAINES POSTENIS</v>
          </cell>
          <cell r="F328">
            <v>1719.6399999999999</v>
          </cell>
        </row>
        <row r="329">
          <cell r="A329">
            <v>31654</v>
          </cell>
          <cell r="B329" t="str">
            <v>Vladislavs</v>
          </cell>
          <cell r="C329" t="str">
            <v>Fetisovs</v>
          </cell>
          <cell r="D329" t="str">
            <v>vada komandiera vietnieks</v>
          </cell>
          <cell r="E329" t="str">
            <v>VUGD LATGALES RP DAUGAVPILS 1.DAĻA</v>
          </cell>
          <cell r="F329">
            <v>1326.6</v>
          </cell>
        </row>
        <row r="330">
          <cell r="A330">
            <v>31759</v>
          </cell>
          <cell r="B330" t="str">
            <v>Mairis</v>
          </cell>
          <cell r="C330" t="str">
            <v>Juražs</v>
          </cell>
          <cell r="D330" t="str">
            <v>vada komandiera vietnieks</v>
          </cell>
          <cell r="E330" t="str">
            <v>VUGD VIDZEMES RP RŪJIENAS POSTENIS</v>
          </cell>
          <cell r="F330">
            <v>56.41</v>
          </cell>
        </row>
        <row r="331">
          <cell r="A331">
            <v>31760</v>
          </cell>
          <cell r="B331" t="str">
            <v>Aldis</v>
          </cell>
          <cell r="C331" t="str">
            <v>Riekstiņš</v>
          </cell>
          <cell r="D331" t="str">
            <v>vada komandiera vietnieks</v>
          </cell>
          <cell r="E331" t="str">
            <v>VUGD VIDZEMES RP SALACGRĪVAS POSTENIS</v>
          </cell>
          <cell r="F331">
            <v>56.41</v>
          </cell>
        </row>
        <row r="332">
          <cell r="A332">
            <v>31776</v>
          </cell>
          <cell r="B332" t="str">
            <v>Mārtiņš</v>
          </cell>
          <cell r="C332" t="str">
            <v>Starts</v>
          </cell>
          <cell r="D332" t="str">
            <v>vada komandieris</v>
          </cell>
          <cell r="E332" t="str">
            <v>VUGD ZEMGALES RP TUKUMA DAĻA</v>
          </cell>
          <cell r="F332">
            <v>63.36</v>
          </cell>
        </row>
        <row r="333">
          <cell r="A333">
            <v>31777</v>
          </cell>
          <cell r="B333" t="str">
            <v>Gints</v>
          </cell>
          <cell r="C333" t="str">
            <v>Švecs</v>
          </cell>
          <cell r="D333" t="str">
            <v>vada komandiera vietnieks</v>
          </cell>
          <cell r="E333" t="str">
            <v>VUGD VIDZEMES RP VALKAS DAĻA</v>
          </cell>
          <cell r="F333">
            <v>2562.5700000000002</v>
          </cell>
        </row>
        <row r="334">
          <cell r="A334">
            <v>31779</v>
          </cell>
          <cell r="B334" t="str">
            <v>Elvijs</v>
          </cell>
          <cell r="C334" t="str">
            <v>Pudžmis</v>
          </cell>
          <cell r="D334" t="str">
            <v>vada komandiera vietnieks</v>
          </cell>
          <cell r="E334" t="str">
            <v>VUGD KURZEMES RP LIEPĀJAS 2.DAĻA</v>
          </cell>
          <cell r="F334">
            <v>56.41</v>
          </cell>
        </row>
        <row r="335">
          <cell r="A335">
            <v>31793</v>
          </cell>
          <cell r="B335" t="str">
            <v>Simona</v>
          </cell>
          <cell r="C335" t="str">
            <v>Asmus</v>
          </cell>
          <cell r="D335" t="str">
            <v>vecākais inspektors</v>
          </cell>
          <cell r="E335" t="str">
            <v>VUGD VIDZEMES RP UGUNSDROŠĪBAS UZRAUDZĪBAS UN CIVILĀS AIZSARDZĪBAS NODAĻA</v>
          </cell>
          <cell r="F335">
            <v>114</v>
          </cell>
        </row>
        <row r="336">
          <cell r="A336">
            <v>31798</v>
          </cell>
          <cell r="B336" t="str">
            <v>Jeļena</v>
          </cell>
          <cell r="C336" t="str">
            <v>Grigorjeva</v>
          </cell>
          <cell r="D336" t="str">
            <v>vecākais inspektors</v>
          </cell>
          <cell r="E336" t="str">
            <v>VUGD UUP UGUNSDROŠĪBAS NORMATĪVU NODAĻA</v>
          </cell>
          <cell r="F336">
            <v>0</v>
          </cell>
        </row>
        <row r="337">
          <cell r="A337">
            <v>31800</v>
          </cell>
          <cell r="B337" t="str">
            <v>Visvaldis</v>
          </cell>
          <cell r="C337" t="str">
            <v>Janelis</v>
          </cell>
          <cell r="D337" t="str">
            <v>vecākais inspektors</v>
          </cell>
          <cell r="E337" t="str">
            <v>VUGD IEPIRKUMU UN NODROŠINĀJUMA PĀRVALDES NODROŠINĀJUMA STRATĒĢIJAS NODAĻA</v>
          </cell>
          <cell r="F337">
            <v>107.45</v>
          </cell>
        </row>
        <row r="338">
          <cell r="A338">
            <v>31816</v>
          </cell>
          <cell r="B338" t="str">
            <v>Ilvija</v>
          </cell>
          <cell r="C338" t="str">
            <v>Prūse</v>
          </cell>
          <cell r="D338" t="str">
            <v>vecākais inspektors</v>
          </cell>
          <cell r="E338" t="str">
            <v>VUGD CAP CIVILĀS AIZSARDZĪBAS APMĀCĪBU NODAĻA (NO 02.02.2026)</v>
          </cell>
          <cell r="F338">
            <v>147.51999999999998</v>
          </cell>
        </row>
        <row r="339">
          <cell r="A339">
            <v>31855</v>
          </cell>
          <cell r="B339" t="str">
            <v>Raivis</v>
          </cell>
          <cell r="C339" t="str">
            <v>Silickis</v>
          </cell>
          <cell r="D339" t="str">
            <v>vada komandiera vietnieks</v>
          </cell>
          <cell r="E339" t="str">
            <v>VUGD LATGALES RP LUDZAS DAĻA</v>
          </cell>
          <cell r="F339">
            <v>173.25</v>
          </cell>
        </row>
        <row r="340">
          <cell r="A340">
            <v>32074</v>
          </cell>
          <cell r="B340" t="str">
            <v>Jānis</v>
          </cell>
          <cell r="C340" t="str">
            <v>Kronbergs</v>
          </cell>
          <cell r="D340" t="str">
            <v>vada komandiera vietnieks</v>
          </cell>
          <cell r="E340" t="str">
            <v>VUGD RĪGAS RP 8.DAĻA</v>
          </cell>
          <cell r="F340">
            <v>478.31</v>
          </cell>
        </row>
        <row r="341">
          <cell r="A341">
            <v>32113</v>
          </cell>
          <cell r="B341" t="str">
            <v>Esmira</v>
          </cell>
          <cell r="C341" t="str">
            <v>Konstantinova-Hohlova</v>
          </cell>
          <cell r="D341" t="str">
            <v>jurists</v>
          </cell>
          <cell r="E341" t="str">
            <v>VUGD JURIDISKĀ NODAĻA</v>
          </cell>
          <cell r="F341">
            <v>97.27</v>
          </cell>
        </row>
        <row r="342">
          <cell r="A342">
            <v>32114</v>
          </cell>
          <cell r="B342" t="str">
            <v>Aivis</v>
          </cell>
          <cell r="C342" t="str">
            <v>Kāposts</v>
          </cell>
          <cell r="D342" t="str">
            <v>vada komandiera vietnieks</v>
          </cell>
          <cell r="E342" t="str">
            <v>VUGD VIDZEMES RP VARAKĻĀNU POSTENIS</v>
          </cell>
          <cell r="F342">
            <v>56.41</v>
          </cell>
        </row>
        <row r="343">
          <cell r="A343">
            <v>32116</v>
          </cell>
          <cell r="B343" t="str">
            <v>Kristaps</v>
          </cell>
          <cell r="C343" t="str">
            <v>Elksnītis</v>
          </cell>
          <cell r="D343" t="str">
            <v>vada komandiera vietnieks</v>
          </cell>
          <cell r="E343" t="str">
            <v>VUGD VIDZEMES RP CESVAINES POSTENIS</v>
          </cell>
          <cell r="F343">
            <v>56.41</v>
          </cell>
        </row>
        <row r="344">
          <cell r="A344">
            <v>32206</v>
          </cell>
          <cell r="B344" t="str">
            <v>Agita</v>
          </cell>
          <cell r="C344" t="str">
            <v>Dreimane</v>
          </cell>
          <cell r="D344" t="str">
            <v>inspektors</v>
          </cell>
          <cell r="E344" t="str">
            <v>VUGD VIDZEMES RP UGUNSDROŠĪBAS UZRAUDZĪBAS UN CIVILĀS AIZSARDZĪBAS NODAĻA</v>
          </cell>
          <cell r="F344">
            <v>84.18</v>
          </cell>
        </row>
        <row r="345">
          <cell r="A345">
            <v>32361</v>
          </cell>
          <cell r="B345" t="str">
            <v>Kalvis</v>
          </cell>
          <cell r="C345" t="str">
            <v>Grāveris</v>
          </cell>
          <cell r="D345" t="str">
            <v>vada komandiera vietnieks</v>
          </cell>
          <cell r="E345" t="str">
            <v>VUGD VIDZEMES RP SALACGRĪVAS POSTENIS</v>
          </cell>
          <cell r="F345">
            <v>56.41</v>
          </cell>
        </row>
        <row r="346">
          <cell r="A346">
            <v>32434</v>
          </cell>
          <cell r="B346" t="str">
            <v>Tatjana</v>
          </cell>
          <cell r="C346" t="str">
            <v>Agatiņa</v>
          </cell>
          <cell r="D346" t="str">
            <v>daļas vadītājs</v>
          </cell>
          <cell r="E346" t="str">
            <v>VUGD FPP FINANŠU UN MATERIĀLU UZSKAITES DAĻA</v>
          </cell>
          <cell r="F346">
            <v>1106.8</v>
          </cell>
        </row>
        <row r="347">
          <cell r="A347">
            <v>32445</v>
          </cell>
          <cell r="B347" t="str">
            <v>Andrejs</v>
          </cell>
          <cell r="C347" t="str">
            <v>Vlasovs</v>
          </cell>
          <cell r="D347" t="str">
            <v>vada komandieris</v>
          </cell>
          <cell r="E347" t="str">
            <v>VUGD RĪGAS RP 3.DAĻA</v>
          </cell>
          <cell r="F347">
            <v>65.86</v>
          </cell>
        </row>
        <row r="348">
          <cell r="A348">
            <v>32476</v>
          </cell>
          <cell r="B348" t="str">
            <v>Māris</v>
          </cell>
          <cell r="C348" t="str">
            <v>Dubovs</v>
          </cell>
          <cell r="D348" t="str">
            <v>jaunākais inspektors</v>
          </cell>
          <cell r="E348" t="str">
            <v>VUGD TEHNISKĀ DIENESTA PĀRVALDES LOĢISTIKAS NODAĻA</v>
          </cell>
          <cell r="F348">
            <v>0</v>
          </cell>
        </row>
        <row r="349">
          <cell r="A349">
            <v>32628</v>
          </cell>
          <cell r="B349" t="str">
            <v>Artis</v>
          </cell>
          <cell r="C349" t="str">
            <v>Knospiņš</v>
          </cell>
          <cell r="D349" t="str">
            <v>vada komandiera vietnieks</v>
          </cell>
          <cell r="E349" t="str">
            <v>VUGD RĪGAS RP 7.DAĻA</v>
          </cell>
          <cell r="F349">
            <v>1022.1899999999999</v>
          </cell>
        </row>
        <row r="350">
          <cell r="A350">
            <v>32635</v>
          </cell>
          <cell r="B350" t="str">
            <v>Vitauts</v>
          </cell>
          <cell r="C350" t="str">
            <v>Šimulis</v>
          </cell>
          <cell r="D350" t="str">
            <v>vada komandiera vietnieks</v>
          </cell>
          <cell r="E350" t="str">
            <v>VUGD ZEMGALES RP KALNCIEMA POSTENIS</v>
          </cell>
          <cell r="F350">
            <v>784.28000000000009</v>
          </cell>
        </row>
        <row r="351">
          <cell r="A351">
            <v>32671</v>
          </cell>
          <cell r="B351" t="str">
            <v>Artūrs</v>
          </cell>
          <cell r="C351" t="str">
            <v>Reidzāns</v>
          </cell>
          <cell r="D351" t="str">
            <v>vada komandiera vietnieks</v>
          </cell>
          <cell r="E351" t="str">
            <v>VUGD ZEMGALES RP AIZKRAUKLES DAĻA</v>
          </cell>
          <cell r="F351">
            <v>0</v>
          </cell>
        </row>
        <row r="352">
          <cell r="A352">
            <v>32679</v>
          </cell>
          <cell r="B352" t="str">
            <v>Maksims</v>
          </cell>
          <cell r="C352" t="str">
            <v>Volosanovs</v>
          </cell>
          <cell r="D352" t="str">
            <v>vada komandiera vietnieks</v>
          </cell>
          <cell r="E352" t="str">
            <v>VUGD RĪGAS RP 3.DAĻA</v>
          </cell>
          <cell r="F352">
            <v>1378.9</v>
          </cell>
        </row>
        <row r="353">
          <cell r="A353">
            <v>32900</v>
          </cell>
          <cell r="B353" t="str">
            <v>Sandra</v>
          </cell>
          <cell r="C353" t="str">
            <v>Vējiņa</v>
          </cell>
          <cell r="D353" t="str">
            <v>vecākais inspektors</v>
          </cell>
          <cell r="E353" t="str">
            <v>VUGD PRP SABIEDRĪBAS IZGLĪTOŠANAS UN INFORMĒŠANAS NODAĻA</v>
          </cell>
          <cell r="F353">
            <v>1898.74</v>
          </cell>
        </row>
        <row r="354">
          <cell r="A354">
            <v>32934</v>
          </cell>
          <cell r="B354" t="str">
            <v>Agrita</v>
          </cell>
          <cell r="C354" t="str">
            <v>Vītola</v>
          </cell>
          <cell r="D354" t="str">
            <v>vecākais inspektors</v>
          </cell>
          <cell r="E354" t="str">
            <v>VUGD CAP RESURSU PĀRVALDĪŠANAS NODAĻA</v>
          </cell>
          <cell r="F354">
            <v>0</v>
          </cell>
        </row>
        <row r="355">
          <cell r="A355">
            <v>32978</v>
          </cell>
          <cell r="B355" t="str">
            <v>Jānis</v>
          </cell>
          <cell r="C355" t="str">
            <v>Šmeišs</v>
          </cell>
          <cell r="D355" t="str">
            <v>jaunākais inspektors</v>
          </cell>
          <cell r="E355" t="str">
            <v>VUGD TEHNISKĀ DIENESTA PĀRVALDES LOĢISTIKAS NODAĻA</v>
          </cell>
          <cell r="F355">
            <v>1316.8</v>
          </cell>
        </row>
        <row r="356">
          <cell r="A356">
            <v>33063</v>
          </cell>
          <cell r="B356" t="str">
            <v>Niks</v>
          </cell>
          <cell r="C356" t="str">
            <v>Frišenbrūders</v>
          </cell>
          <cell r="D356" t="str">
            <v>vada komandiera vietnieks</v>
          </cell>
          <cell r="E356" t="str">
            <v>VUGD VIDZEMES RP MADONAS DAĻA</v>
          </cell>
          <cell r="F356">
            <v>610.69000000000005</v>
          </cell>
        </row>
        <row r="357">
          <cell r="A357">
            <v>33065</v>
          </cell>
          <cell r="B357" t="str">
            <v>Jānis</v>
          </cell>
          <cell r="C357" t="str">
            <v>Griškovs</v>
          </cell>
          <cell r="D357" t="str">
            <v>vada komandieris</v>
          </cell>
          <cell r="E357" t="str">
            <v>VUGD ZEMGALES RP JELGAVAS DAĻA</v>
          </cell>
          <cell r="F357">
            <v>0</v>
          </cell>
        </row>
        <row r="358">
          <cell r="A358">
            <v>33071</v>
          </cell>
          <cell r="B358" t="str">
            <v>Kristers</v>
          </cell>
          <cell r="C358" t="str">
            <v>Millers</v>
          </cell>
          <cell r="D358" t="str">
            <v>inspektors</v>
          </cell>
          <cell r="E358" t="str">
            <v>VUGD ZEMGALES RP UGUNSDROŠĪBAS UZRAUDZĪBAS UN CIVILĀS AIZSARDZĪBAS NODAĻA</v>
          </cell>
          <cell r="F358">
            <v>1372.9</v>
          </cell>
        </row>
        <row r="359">
          <cell r="A359">
            <v>33077</v>
          </cell>
          <cell r="B359" t="str">
            <v>Tatiana</v>
          </cell>
          <cell r="C359" t="str">
            <v>Novikova</v>
          </cell>
          <cell r="D359" t="str">
            <v>inspektors dežurants</v>
          </cell>
          <cell r="E359" t="str">
            <v>VUGD VIENOTĀ KONTAKTU CENTRA PĀRVALDES ZEMGALES REĢIONA NODAĻA</v>
          </cell>
          <cell r="F359">
            <v>0</v>
          </cell>
        </row>
        <row r="360">
          <cell r="A360">
            <v>33095</v>
          </cell>
          <cell r="B360" t="str">
            <v>Rihards</v>
          </cell>
          <cell r="C360" t="str">
            <v>Šļihta</v>
          </cell>
          <cell r="D360" t="str">
            <v>vecākais inspektors</v>
          </cell>
          <cell r="E360" t="str">
            <v>VUGD UUP UGUNSDROŠĪBAS UZRAUDZĪBAS ORGANIZĒŠANAS NODAĻA</v>
          </cell>
          <cell r="F360">
            <v>852.97</v>
          </cell>
        </row>
        <row r="361">
          <cell r="A361">
            <v>33112</v>
          </cell>
          <cell r="B361" t="str">
            <v>Māris</v>
          </cell>
          <cell r="C361" t="str">
            <v>Zvaigzne</v>
          </cell>
          <cell r="D361" t="str">
            <v>vada komandieris</v>
          </cell>
          <cell r="E361" t="str">
            <v>VUGD ZEMGALES RP AIZKRAUKLES DAĻA</v>
          </cell>
          <cell r="F361">
            <v>190.09</v>
          </cell>
        </row>
        <row r="362">
          <cell r="A362">
            <v>33177</v>
          </cell>
          <cell r="B362" t="str">
            <v>Marika</v>
          </cell>
          <cell r="C362" t="str">
            <v>Akmentiņa</v>
          </cell>
          <cell r="D362" t="str">
            <v>inspektors</v>
          </cell>
          <cell r="E362" t="str">
            <v>VUGD VIDZEMES RP UGUNSDROŠĪBAS UZRAUDZĪBAS UN CIVILĀS AIZSARDZĪBAS NODAĻA</v>
          </cell>
          <cell r="F362">
            <v>952.19</v>
          </cell>
        </row>
        <row r="363">
          <cell r="A363">
            <v>33246</v>
          </cell>
          <cell r="B363" t="str">
            <v>Vairis</v>
          </cell>
          <cell r="C363" t="str">
            <v>Bērziņš</v>
          </cell>
          <cell r="D363" t="str">
            <v>posteņa komandieris</v>
          </cell>
          <cell r="E363" t="str">
            <v>VUGD ZEMGALES RP ELEJAS POSTENIS</v>
          </cell>
          <cell r="F363">
            <v>1041.46</v>
          </cell>
        </row>
        <row r="364">
          <cell r="A364">
            <v>33269</v>
          </cell>
          <cell r="B364" t="str">
            <v>Deivo</v>
          </cell>
          <cell r="C364" t="str">
            <v>Mūkins</v>
          </cell>
          <cell r="D364" t="str">
            <v>vada komandiera vietnieks</v>
          </cell>
          <cell r="E364" t="str">
            <v>VUGD VIDZEMES RP LUBĀNAS POSTENIS</v>
          </cell>
          <cell r="F364">
            <v>0</v>
          </cell>
        </row>
        <row r="365">
          <cell r="A365">
            <v>33375</v>
          </cell>
          <cell r="B365" t="str">
            <v>Alvis</v>
          </cell>
          <cell r="C365" t="str">
            <v>Puzāks</v>
          </cell>
          <cell r="D365" t="str">
            <v>vada komandieris</v>
          </cell>
          <cell r="E365" t="str">
            <v>VUGD RĪGAS RP 1.DAĻA</v>
          </cell>
          <cell r="F365">
            <v>0</v>
          </cell>
        </row>
        <row r="366">
          <cell r="A366">
            <v>33412</v>
          </cell>
          <cell r="B366" t="str">
            <v>Juris</v>
          </cell>
          <cell r="C366" t="str">
            <v>Popmanis</v>
          </cell>
          <cell r="D366" t="str">
            <v>vada komandieris</v>
          </cell>
          <cell r="E366" t="str">
            <v>VUGD KURZEMES RP TALSU DAĻA</v>
          </cell>
          <cell r="F366">
            <v>299.70999999999998</v>
          </cell>
        </row>
        <row r="367">
          <cell r="A367">
            <v>33420</v>
          </cell>
          <cell r="B367" t="str">
            <v>Anete</v>
          </cell>
          <cell r="C367" t="str">
            <v>Strazdiņa</v>
          </cell>
          <cell r="D367" t="str">
            <v>vecākais inspektors</v>
          </cell>
          <cell r="E367" t="str">
            <v>VUGD PRP SABIEDRĪBAS IZGLĪTOŠANAS UN INFORMĒŠANAS NODAĻA</v>
          </cell>
          <cell r="F367">
            <v>97.14</v>
          </cell>
        </row>
        <row r="368">
          <cell r="A368">
            <v>33422</v>
          </cell>
          <cell r="B368" t="str">
            <v>Andis</v>
          </cell>
          <cell r="C368" t="str">
            <v>Uplejs</v>
          </cell>
          <cell r="D368" t="str">
            <v>vada komandiera vietnieks</v>
          </cell>
          <cell r="E368" t="str">
            <v>VUGD KURZEMES RP ALSUNGAS POSTENIS</v>
          </cell>
          <cell r="F368">
            <v>2358.0700000000002</v>
          </cell>
        </row>
        <row r="369">
          <cell r="A369">
            <v>33448</v>
          </cell>
          <cell r="B369" t="str">
            <v>Laura</v>
          </cell>
          <cell r="C369" t="str">
            <v>Siliņa</v>
          </cell>
          <cell r="D369" t="str">
            <v>vecākais speciālists</v>
          </cell>
          <cell r="E369" t="str">
            <v>VUGD VIDZEMES RP DARBA ORGANIZĒŠANAS SEKTORS</v>
          </cell>
          <cell r="F369">
            <v>110</v>
          </cell>
        </row>
        <row r="370">
          <cell r="A370">
            <v>33472</v>
          </cell>
          <cell r="B370" t="str">
            <v>Jānis</v>
          </cell>
          <cell r="C370" t="str">
            <v>Vilkaste</v>
          </cell>
          <cell r="D370" t="str">
            <v>vada komandiera vietnieks</v>
          </cell>
          <cell r="E370" t="str">
            <v>VUGD KURZEMES RP SKRUNDAS POSTENIS</v>
          </cell>
          <cell r="F370">
            <v>253.46</v>
          </cell>
        </row>
        <row r="371">
          <cell r="A371">
            <v>33473</v>
          </cell>
          <cell r="B371" t="str">
            <v>Ģirts</v>
          </cell>
          <cell r="C371" t="str">
            <v>Krūmiņš</v>
          </cell>
          <cell r="D371" t="str">
            <v>vada komandiera vietnieks</v>
          </cell>
          <cell r="E371" t="str">
            <v>VUGD RĪGAS RP 2.DAĻA</v>
          </cell>
          <cell r="F371">
            <v>58.91</v>
          </cell>
        </row>
        <row r="372">
          <cell r="A372">
            <v>33652</v>
          </cell>
          <cell r="B372" t="str">
            <v>Artūrs</v>
          </cell>
          <cell r="C372" t="str">
            <v>Vanags</v>
          </cell>
          <cell r="D372" t="str">
            <v>vada komandiera vietnieks</v>
          </cell>
          <cell r="E372" t="str">
            <v>VUGD RĪGAS RP OGRES DAĻA</v>
          </cell>
          <cell r="F372">
            <v>0</v>
          </cell>
        </row>
        <row r="373">
          <cell r="A373">
            <v>33729</v>
          </cell>
          <cell r="B373" t="str">
            <v>Ilze</v>
          </cell>
          <cell r="C373" t="str">
            <v>Dāme</v>
          </cell>
          <cell r="D373" t="str">
            <v>pārvaldes priekšnieks</v>
          </cell>
          <cell r="E373" t="str">
            <v>VUGD PREVENCIJAS PĀRVALDE (PRP)</v>
          </cell>
          <cell r="F373">
            <v>5.6843418860808015E-14</v>
          </cell>
        </row>
        <row r="374">
          <cell r="A374">
            <v>33783</v>
          </cell>
          <cell r="B374" t="str">
            <v>Viktorija</v>
          </cell>
          <cell r="C374" t="str">
            <v>Grīnberga</v>
          </cell>
          <cell r="D374" t="str">
            <v>pārvaldes priekšnieks</v>
          </cell>
          <cell r="E374" t="str">
            <v>VUGD ATTĪSTĪBAS UN STARPTAUTISKĀS SADARBĪBAS PĀRVALDE (ASSP)</v>
          </cell>
          <cell r="F374">
            <v>-2.8421709430404007E-14</v>
          </cell>
        </row>
        <row r="375">
          <cell r="A375">
            <v>33784</v>
          </cell>
          <cell r="B375" t="str">
            <v>Rolands</v>
          </cell>
          <cell r="C375" t="str">
            <v>Putāns</v>
          </cell>
          <cell r="D375" t="str">
            <v>vada komandiera vietnieks</v>
          </cell>
          <cell r="E375" t="str">
            <v>VUGD LATGALES RP PREIĻU DAĻA</v>
          </cell>
          <cell r="F375">
            <v>2110.29</v>
          </cell>
        </row>
        <row r="376">
          <cell r="A376">
            <v>34042</v>
          </cell>
          <cell r="B376" t="str">
            <v>Roberts</v>
          </cell>
          <cell r="C376" t="str">
            <v>Maķinskis</v>
          </cell>
          <cell r="D376" t="str">
            <v>vada komandiera vietnieks</v>
          </cell>
          <cell r="E376" t="str">
            <v>VUGD KURZEMES RP ROJAS POSTENIS</v>
          </cell>
          <cell r="F376">
            <v>783.45</v>
          </cell>
        </row>
        <row r="377">
          <cell r="A377">
            <v>34109</v>
          </cell>
          <cell r="B377" t="str">
            <v>Vasilijs</v>
          </cell>
          <cell r="C377" t="str">
            <v>Boičuks</v>
          </cell>
          <cell r="D377" t="str">
            <v>vada komandiera vietnieks</v>
          </cell>
          <cell r="E377" t="str">
            <v>VUGD LATGALES RP LUDZAS DAĻA</v>
          </cell>
          <cell r="F377">
            <v>1280.1599999999999</v>
          </cell>
        </row>
        <row r="378">
          <cell r="A378">
            <v>34131</v>
          </cell>
          <cell r="B378" t="str">
            <v>Diāna</v>
          </cell>
          <cell r="C378" t="str">
            <v>Konstantinova</v>
          </cell>
          <cell r="D378" t="str">
            <v>nodaļas vadītājs</v>
          </cell>
          <cell r="E378" t="str">
            <v>VUGD IEPIRKUMU UN NODROŠINĀJUMA PĀRVALDES IEPIRKUMU NODAĻA</v>
          </cell>
          <cell r="F378">
            <v>101.82</v>
          </cell>
        </row>
        <row r="379">
          <cell r="A379">
            <v>34334</v>
          </cell>
          <cell r="B379" t="str">
            <v>Kārlis</v>
          </cell>
          <cell r="C379" t="str">
            <v>Brikmanis</v>
          </cell>
          <cell r="D379" t="str">
            <v>vecākais inspektors</v>
          </cell>
          <cell r="E379" t="str">
            <v>VUGD CAP CIVILĀS AIZSARDZĪBAS KONTAKTPUNKTA NODAĻA</v>
          </cell>
          <cell r="F379">
            <v>128.34</v>
          </cell>
        </row>
        <row r="380">
          <cell r="A380">
            <v>34348</v>
          </cell>
          <cell r="B380" t="str">
            <v>Emīls</v>
          </cell>
          <cell r="C380" t="str">
            <v>Koniševs</v>
          </cell>
          <cell r="D380" t="str">
            <v>posteņa komandieris</v>
          </cell>
          <cell r="E380" t="str">
            <v>VUGD LATGALES RP TILŽAS POSTENIS</v>
          </cell>
          <cell r="F380">
            <v>1305.75</v>
          </cell>
        </row>
        <row r="381">
          <cell r="A381">
            <v>34355</v>
          </cell>
          <cell r="B381" t="str">
            <v>Arnis</v>
          </cell>
          <cell r="C381" t="str">
            <v>Skrebinskis</v>
          </cell>
          <cell r="D381" t="str">
            <v>vada komandiera vietnieks</v>
          </cell>
          <cell r="E381" t="str">
            <v>VUGD LATGALES RP LUDZAS DAĻA</v>
          </cell>
          <cell r="F381">
            <v>0</v>
          </cell>
        </row>
        <row r="382">
          <cell r="A382">
            <v>34498</v>
          </cell>
          <cell r="B382" t="str">
            <v>Kaspars</v>
          </cell>
          <cell r="C382" t="str">
            <v>Bebrišs</v>
          </cell>
          <cell r="D382" t="str">
            <v>vada komandieris</v>
          </cell>
          <cell r="E382" t="str">
            <v>VUGD LATGALES RP DAUGAVPILS 2.DAĻA</v>
          </cell>
          <cell r="F382">
            <v>2334.6000000000004</v>
          </cell>
        </row>
        <row r="383">
          <cell r="A383">
            <v>34618</v>
          </cell>
          <cell r="B383" t="str">
            <v>Rasa</v>
          </cell>
          <cell r="C383" t="str">
            <v>Lūse</v>
          </cell>
          <cell r="D383" t="str">
            <v>vecākais inspektors</v>
          </cell>
          <cell r="E383" t="str">
            <v>VUGD IEPIRKUMU UN NODROŠINĀJUMA PĀRVALDES NODROŠINĀJUMA STRATĒĢIJAS NODAĻA</v>
          </cell>
          <cell r="F383">
            <v>102.45</v>
          </cell>
        </row>
        <row r="384">
          <cell r="A384">
            <v>34677</v>
          </cell>
          <cell r="B384" t="str">
            <v>Marks</v>
          </cell>
          <cell r="C384" t="str">
            <v>Širokovs</v>
          </cell>
          <cell r="D384" t="str">
            <v>jaunākais inspektors</v>
          </cell>
          <cell r="E384" t="str">
            <v>VUGD TEHNISKĀ DIENESTA PĀRVALDES LOĢISTIKAS NODAĻA</v>
          </cell>
          <cell r="F384">
            <v>1436.36</v>
          </cell>
        </row>
        <row r="385">
          <cell r="A385">
            <v>34833</v>
          </cell>
          <cell r="B385" t="str">
            <v>Kitija</v>
          </cell>
          <cell r="C385" t="str">
            <v>Knospiņa</v>
          </cell>
          <cell r="D385" t="str">
            <v>vecākais inspektors</v>
          </cell>
          <cell r="E385" t="str">
            <v>VUGD VIENOTĀ KONTAKTU CENTRA PĀRVALDES KVALITĀTES KONTROLES NODAĻA</v>
          </cell>
          <cell r="F385">
            <v>686.9</v>
          </cell>
        </row>
        <row r="386">
          <cell r="A386">
            <v>34968</v>
          </cell>
          <cell r="B386" t="str">
            <v>Edgars</v>
          </cell>
          <cell r="C386" t="str">
            <v>Blisiņš</v>
          </cell>
          <cell r="D386" t="str">
            <v>vada komandiera vietnieks</v>
          </cell>
          <cell r="E386" t="str">
            <v>VUGD LATGALES RP MALTAS POSTENIS</v>
          </cell>
          <cell r="F386">
            <v>262.51</v>
          </cell>
        </row>
        <row r="387">
          <cell r="A387">
            <v>34976</v>
          </cell>
          <cell r="B387" t="str">
            <v>Vadims</v>
          </cell>
          <cell r="C387" t="str">
            <v>Siņica</v>
          </cell>
          <cell r="D387" t="str">
            <v>vada komandiera vietnieks</v>
          </cell>
          <cell r="E387" t="str">
            <v>VUGD LATGALES RP DAUGAVPILS 1.DAĻA</v>
          </cell>
          <cell r="F387">
            <v>55.5</v>
          </cell>
        </row>
        <row r="388">
          <cell r="A388">
            <v>34984</v>
          </cell>
          <cell r="B388" t="str">
            <v>Jānis</v>
          </cell>
          <cell r="C388" t="str">
            <v>Orlovs</v>
          </cell>
          <cell r="D388" t="str">
            <v>posteņa komandieris</v>
          </cell>
          <cell r="E388" t="str">
            <v>VUGD KURZEMES RP PRIEKULES POSTENIS</v>
          </cell>
          <cell r="F388">
            <v>0</v>
          </cell>
        </row>
        <row r="389">
          <cell r="A389">
            <v>34985</v>
          </cell>
          <cell r="B389" t="str">
            <v>Aigars</v>
          </cell>
          <cell r="C389" t="str">
            <v>Pugejs</v>
          </cell>
          <cell r="D389" t="str">
            <v>vada komandiera vietnieks</v>
          </cell>
          <cell r="E389" t="str">
            <v>VUGD VIDZEMES RP ALŪKSNES DAĻA</v>
          </cell>
          <cell r="F389">
            <v>0</v>
          </cell>
        </row>
        <row r="390">
          <cell r="A390">
            <v>35014</v>
          </cell>
          <cell r="B390" t="str">
            <v>Dāvis</v>
          </cell>
          <cell r="C390" t="str">
            <v>Jermacāns</v>
          </cell>
          <cell r="D390" t="str">
            <v>vada komandieris</v>
          </cell>
          <cell r="E390" t="str">
            <v>VUGD VIDZEMES RP GULBENES DAĻA</v>
          </cell>
          <cell r="F390">
            <v>62.45</v>
          </cell>
        </row>
        <row r="391">
          <cell r="A391">
            <v>35099</v>
          </cell>
          <cell r="B391" t="str">
            <v>Atvars</v>
          </cell>
          <cell r="C391" t="str">
            <v>Miezāns</v>
          </cell>
          <cell r="D391" t="str">
            <v>vada komandiera vietnieks</v>
          </cell>
          <cell r="E391" t="str">
            <v>VUGD VIDZEMES RP MADONAS DAĻA</v>
          </cell>
          <cell r="F391">
            <v>55.5</v>
          </cell>
        </row>
        <row r="392">
          <cell r="A392">
            <v>35128</v>
          </cell>
          <cell r="B392" t="str">
            <v>Dmitrijs</v>
          </cell>
          <cell r="C392" t="str">
            <v>Bokše</v>
          </cell>
          <cell r="D392" t="str">
            <v>vada komandiera vietnieks</v>
          </cell>
          <cell r="E392" t="str">
            <v>VUGD RĪGAS RP ĀDAŽU DAĻA</v>
          </cell>
          <cell r="F392">
            <v>902.53</v>
          </cell>
        </row>
        <row r="393">
          <cell r="A393">
            <v>35208</v>
          </cell>
          <cell r="B393" t="str">
            <v>Dmitrijs</v>
          </cell>
          <cell r="C393" t="str">
            <v>Zīlnieks</v>
          </cell>
          <cell r="D393" t="str">
            <v>vada komandiera vietnieks</v>
          </cell>
          <cell r="E393" t="str">
            <v>VUGD RĪGAS RP 1.DAĻA</v>
          </cell>
          <cell r="F393">
            <v>1400.91</v>
          </cell>
        </row>
        <row r="394">
          <cell r="A394">
            <v>35379</v>
          </cell>
          <cell r="B394" t="str">
            <v>Edgars</v>
          </cell>
          <cell r="C394" t="str">
            <v>Ježkovs</v>
          </cell>
          <cell r="D394" t="str">
            <v>vada komandieris</v>
          </cell>
          <cell r="E394" t="str">
            <v>VUGD LATGALES RP RĒZEKNES DAĻA</v>
          </cell>
          <cell r="F394">
            <v>1645</v>
          </cell>
        </row>
        <row r="395">
          <cell r="A395">
            <v>35390</v>
          </cell>
          <cell r="B395" t="str">
            <v>Ronalds</v>
          </cell>
          <cell r="C395" t="str">
            <v>Līsmanis</v>
          </cell>
          <cell r="D395" t="str">
            <v>vada komandieris</v>
          </cell>
          <cell r="E395" t="str">
            <v>VUGD VIDZEMES RP LIMBAŽU DAĻA</v>
          </cell>
          <cell r="F395">
            <v>1338.6299999999997</v>
          </cell>
        </row>
        <row r="396">
          <cell r="A396">
            <v>35391</v>
          </cell>
          <cell r="B396" t="str">
            <v>Gļebs</v>
          </cell>
          <cell r="C396" t="str">
            <v>Markovs</v>
          </cell>
          <cell r="D396" t="str">
            <v>vecākais inspektors</v>
          </cell>
          <cell r="E396" t="str">
            <v>VUGD RĪGAS RP UGUNSDROŠĪBAS UZRAUDZĪBAS UN CIVILĀS AIZSARDZĪBAS NODAĻA</v>
          </cell>
          <cell r="F396">
            <v>0</v>
          </cell>
        </row>
        <row r="397">
          <cell r="A397">
            <v>35401</v>
          </cell>
          <cell r="B397" t="str">
            <v>Gustavs</v>
          </cell>
          <cell r="C397" t="str">
            <v>Silakalns</v>
          </cell>
          <cell r="D397" t="str">
            <v>vada komandiera vietnieks</v>
          </cell>
          <cell r="E397" t="str">
            <v>VUGD KURZEMES RP LIEPĀJAS 2.DAĻA</v>
          </cell>
          <cell r="F397">
            <v>2267.5899999999997</v>
          </cell>
        </row>
        <row r="398">
          <cell r="A398">
            <v>35402</v>
          </cell>
          <cell r="B398" t="str">
            <v>Artūrs</v>
          </cell>
          <cell r="C398" t="str">
            <v>Šakurovs</v>
          </cell>
          <cell r="D398" t="str">
            <v>inspektors</v>
          </cell>
          <cell r="E398" t="str">
            <v>VUGD RĪGAS RP UGUNSDROŠĪBAS UZRAUDZĪBAS UN CIVILĀS AIZSARDZĪBAS NODAĻA</v>
          </cell>
          <cell r="F398">
            <v>88.23</v>
          </cell>
        </row>
        <row r="399">
          <cell r="A399">
            <v>35493</v>
          </cell>
          <cell r="B399" t="str">
            <v>Kārlis</v>
          </cell>
          <cell r="C399" t="str">
            <v>Treimanis</v>
          </cell>
          <cell r="D399" t="str">
            <v>vada komandiera vietnieks</v>
          </cell>
          <cell r="E399" t="str">
            <v>VUGD ZEMGALES RP KANDAVAS POSTENIS</v>
          </cell>
          <cell r="F399">
            <v>0</v>
          </cell>
        </row>
        <row r="400">
          <cell r="A400">
            <v>35513</v>
          </cell>
          <cell r="B400" t="str">
            <v>Edgars</v>
          </cell>
          <cell r="C400" t="str">
            <v>Mednis</v>
          </cell>
          <cell r="D400" t="str">
            <v>daļas komandieris</v>
          </cell>
          <cell r="E400" t="str">
            <v>VUGD ZEMGALES RP JELGAVAS DAĻA</v>
          </cell>
          <cell r="F400">
            <v>105.05</v>
          </cell>
        </row>
        <row r="401">
          <cell r="A401">
            <v>35562</v>
          </cell>
          <cell r="B401" t="str">
            <v>Svetlana</v>
          </cell>
          <cell r="C401" t="str">
            <v>Voitihoviča</v>
          </cell>
          <cell r="D401" t="str">
            <v>vecākais speciālists</v>
          </cell>
          <cell r="E401" t="str">
            <v>VUGD VIENOTĀ KONTAKTU CENTRA PĀRVALDES DARBA ORGANIZĒŠANAS SEKTORS</v>
          </cell>
          <cell r="F401">
            <v>303.39999999999998</v>
          </cell>
        </row>
        <row r="402">
          <cell r="A402">
            <v>35627</v>
          </cell>
          <cell r="B402" t="str">
            <v>Nauris</v>
          </cell>
          <cell r="C402" t="str">
            <v>Anderšmits</v>
          </cell>
          <cell r="D402" t="str">
            <v>vada komandiera vietnieks</v>
          </cell>
          <cell r="E402" t="str">
            <v>VUGD KURZEMES RP VENTSPILS DAĻA</v>
          </cell>
          <cell r="F402">
            <v>1947.63</v>
          </cell>
        </row>
        <row r="403">
          <cell r="A403">
            <v>35645</v>
          </cell>
          <cell r="B403" t="str">
            <v>Dana</v>
          </cell>
          <cell r="C403" t="str">
            <v>Bērziņa</v>
          </cell>
          <cell r="D403" t="str">
            <v>vecākais speciālists</v>
          </cell>
          <cell r="E403" t="str">
            <v>VUGD PP PERSONĀLA UZSKAITES UN ANALĪZES NODAĻA</v>
          </cell>
          <cell r="F403">
            <v>83.32</v>
          </cell>
        </row>
        <row r="404">
          <cell r="A404">
            <v>35717</v>
          </cell>
          <cell r="B404" t="str">
            <v>Jevgēnijs</v>
          </cell>
          <cell r="C404" t="str">
            <v>Bogatirjovs</v>
          </cell>
          <cell r="D404" t="str">
            <v>vada komandieris</v>
          </cell>
          <cell r="E404" t="str">
            <v>VUGD ZEMGALES RP JELGAVAS DAĻA</v>
          </cell>
          <cell r="F404">
            <v>96.62</v>
          </cell>
        </row>
        <row r="405">
          <cell r="A405">
            <v>35734</v>
          </cell>
          <cell r="B405" t="str">
            <v>Mārtiņš</v>
          </cell>
          <cell r="C405" t="str">
            <v>Ūdris</v>
          </cell>
          <cell r="D405" t="str">
            <v>vada komandiera vietnieks</v>
          </cell>
          <cell r="E405" t="str">
            <v>VUGD ZEMGALES RP PĻAVIŅU POSTENIS</v>
          </cell>
          <cell r="F405">
            <v>55.5</v>
          </cell>
        </row>
        <row r="406">
          <cell r="A406">
            <v>35759</v>
          </cell>
          <cell r="B406" t="str">
            <v>Kristaps</v>
          </cell>
          <cell r="C406" t="str">
            <v>Briedis</v>
          </cell>
          <cell r="D406" t="str">
            <v>vada komandiera vietnieks</v>
          </cell>
          <cell r="E406" t="str">
            <v>VUGD KURZEMES RP LIEPĀJAS 2.DAĻA</v>
          </cell>
          <cell r="F406">
            <v>1001.3799999999999</v>
          </cell>
        </row>
        <row r="407">
          <cell r="A407">
            <v>35777</v>
          </cell>
          <cell r="B407" t="str">
            <v>Aija</v>
          </cell>
          <cell r="C407" t="str">
            <v>Rozenfelde</v>
          </cell>
          <cell r="D407" t="str">
            <v>vecākais speciālists</v>
          </cell>
          <cell r="E407" t="str">
            <v>VUGD PP PERSONĀLA UZSKAITES UN ANALĪZES NODAĻA</v>
          </cell>
          <cell r="F407">
            <v>396.04</v>
          </cell>
        </row>
        <row r="408">
          <cell r="A408">
            <v>35814</v>
          </cell>
          <cell r="B408" t="str">
            <v>Nellija</v>
          </cell>
          <cell r="C408" t="str">
            <v>Sizova</v>
          </cell>
          <cell r="D408" t="str">
            <v>vecākais speciālists</v>
          </cell>
          <cell r="E408" t="str">
            <v>VUGD LATGALES RP DARBA ORGANIZĒŠANAS SEKTORS</v>
          </cell>
          <cell r="F408">
            <v>0</v>
          </cell>
        </row>
        <row r="409">
          <cell r="A409">
            <v>35994</v>
          </cell>
          <cell r="B409" t="str">
            <v>Roberts</v>
          </cell>
          <cell r="C409" t="str">
            <v>Tīfentāls</v>
          </cell>
          <cell r="D409" t="str">
            <v>vada komandiera vietnieks</v>
          </cell>
          <cell r="E409" t="str">
            <v>VUGD KURZEMES RP ROJAS POSTENIS</v>
          </cell>
          <cell r="F409">
            <v>176.54</v>
          </cell>
        </row>
        <row r="410">
          <cell r="A410">
            <v>36026</v>
          </cell>
          <cell r="B410" t="str">
            <v>Maksims</v>
          </cell>
          <cell r="C410" t="str">
            <v>Ciunels</v>
          </cell>
          <cell r="D410" t="str">
            <v>posteņa komandieris</v>
          </cell>
          <cell r="E410" t="str">
            <v>VUGD ZEMGALES RP VECUMNIEKU POSTENIS</v>
          </cell>
          <cell r="F410">
            <v>87.73</v>
          </cell>
        </row>
        <row r="411">
          <cell r="A411">
            <v>36092</v>
          </cell>
          <cell r="B411" t="str">
            <v>Aleksandrs</v>
          </cell>
          <cell r="C411" t="str">
            <v>Grudiņins</v>
          </cell>
          <cell r="D411" t="str">
            <v>speciālists</v>
          </cell>
          <cell r="E411" t="str">
            <v>VUGD TEHNISKĀ DIENESTA PĀRVALDES REMONTU NODAĻA</v>
          </cell>
          <cell r="F411">
            <v>275</v>
          </cell>
        </row>
        <row r="412">
          <cell r="A412">
            <v>36096</v>
          </cell>
          <cell r="B412" t="str">
            <v>Maksims</v>
          </cell>
          <cell r="C412" t="str">
            <v>Ameļčenkovs</v>
          </cell>
          <cell r="D412" t="str">
            <v>inspektors</v>
          </cell>
          <cell r="E412" t="str">
            <v>VUGD RĪGAS RP UGUNSDROŠĪBAS UZRAUDZĪBAS UN CIVILĀS AIZSARDZĪBAS NODAĻA</v>
          </cell>
          <cell r="F412">
            <v>1842.9300000000003</v>
          </cell>
        </row>
        <row r="413">
          <cell r="A413">
            <v>36103</v>
          </cell>
          <cell r="B413" t="str">
            <v>Santa</v>
          </cell>
          <cell r="C413" t="str">
            <v>Jančenko</v>
          </cell>
          <cell r="D413" t="str">
            <v>inspektors</v>
          </cell>
          <cell r="E413" t="str">
            <v>VUGD LATGALES RP UGUNSDROŠĪBAS UZRAUDZĪBAS UN CIVILĀS AIZSARDZĪBAS NODAĻA</v>
          </cell>
          <cell r="F413">
            <v>629.41999999999996</v>
          </cell>
        </row>
        <row r="414">
          <cell r="A414">
            <v>36114</v>
          </cell>
          <cell r="B414" t="str">
            <v>Aivars</v>
          </cell>
          <cell r="C414" t="str">
            <v>Lazdiņš</v>
          </cell>
          <cell r="D414" t="str">
            <v>vada komandieris</v>
          </cell>
          <cell r="E414" t="str">
            <v>VUGD LATGALES RP LĪVĀNU DAĻA</v>
          </cell>
          <cell r="F414">
            <v>0</v>
          </cell>
        </row>
        <row r="415">
          <cell r="A415">
            <v>36122</v>
          </cell>
          <cell r="B415" t="str">
            <v>Edgars</v>
          </cell>
          <cell r="C415" t="str">
            <v>Roze</v>
          </cell>
          <cell r="D415" t="str">
            <v>vada komandiera vietnieks</v>
          </cell>
          <cell r="E415" t="str">
            <v>VUGD VIDZEMES RP RŪJIENAS POSTENIS</v>
          </cell>
          <cell r="F415">
            <v>1999.85</v>
          </cell>
        </row>
        <row r="416">
          <cell r="A416">
            <v>36401</v>
          </cell>
          <cell r="B416" t="str">
            <v>Rolands</v>
          </cell>
          <cell r="C416" t="str">
            <v>Precenieks</v>
          </cell>
          <cell r="D416" t="str">
            <v>vada komandiera vietnieks</v>
          </cell>
          <cell r="E416" t="str">
            <v>VUGD LATGALES RP KRĀSLAVAS DAĻA</v>
          </cell>
          <cell r="F416">
            <v>168.51</v>
          </cell>
        </row>
        <row r="417">
          <cell r="A417">
            <v>36513</v>
          </cell>
          <cell r="B417" t="str">
            <v>Martins</v>
          </cell>
          <cell r="C417" t="str">
            <v>Ameļins</v>
          </cell>
          <cell r="D417" t="str">
            <v>vada komandiera vietnieks</v>
          </cell>
          <cell r="E417" t="str">
            <v>VUGD ZEMGALES RP TUKUMA DAĻA</v>
          </cell>
          <cell r="F417">
            <v>0</v>
          </cell>
        </row>
        <row r="418">
          <cell r="A418">
            <v>36709</v>
          </cell>
          <cell r="B418" t="str">
            <v>Kristaps</v>
          </cell>
          <cell r="C418" t="str">
            <v>Matulis</v>
          </cell>
          <cell r="D418" t="str">
            <v>vada komandiera vietnieks</v>
          </cell>
          <cell r="E418" t="str">
            <v>VUGD ZEMGALES RP AIZKRAUKLES DAĻA</v>
          </cell>
          <cell r="F418">
            <v>1347.35</v>
          </cell>
        </row>
        <row r="419">
          <cell r="A419">
            <v>36750</v>
          </cell>
          <cell r="B419" t="str">
            <v>Ivans</v>
          </cell>
          <cell r="C419" t="str">
            <v>Platovs</v>
          </cell>
          <cell r="D419" t="str">
            <v>speciālists</v>
          </cell>
          <cell r="E419" t="str">
            <v>VUGD TEHNISKĀ DIENESTA PĀRVALDES REMONTU NODAĻA</v>
          </cell>
          <cell r="F419">
            <v>551.52</v>
          </cell>
        </row>
        <row r="420">
          <cell r="A420">
            <v>36839</v>
          </cell>
          <cell r="B420" t="str">
            <v>Elita</v>
          </cell>
          <cell r="C420" t="str">
            <v>Svikle</v>
          </cell>
          <cell r="D420" t="str">
            <v>vecākais speciālists</v>
          </cell>
          <cell r="E420" t="str">
            <v>VUGD RĪGAS RP DARBA ORGANIZĒŠANAS NODAĻA</v>
          </cell>
          <cell r="F420">
            <v>644.88</v>
          </cell>
        </row>
        <row r="421">
          <cell r="A421">
            <v>36848</v>
          </cell>
          <cell r="B421" t="str">
            <v>Ralfs</v>
          </cell>
          <cell r="C421" t="str">
            <v>Eglītis</v>
          </cell>
          <cell r="D421" t="str">
            <v>vada komandiera vietnieks</v>
          </cell>
          <cell r="E421" t="str">
            <v>VUGD RĪGAS RP OGRES DAĻA</v>
          </cell>
          <cell r="F421">
            <v>988.84</v>
          </cell>
        </row>
        <row r="422">
          <cell r="A422">
            <v>36906</v>
          </cell>
          <cell r="B422" t="str">
            <v>Elvis</v>
          </cell>
          <cell r="C422" t="str">
            <v>Mazlevskis</v>
          </cell>
          <cell r="D422" t="str">
            <v>vada komandiera vietnieks</v>
          </cell>
          <cell r="E422" t="str">
            <v>VUGD KURZEMES RP LIEPĀJAS 1.DAĻA</v>
          </cell>
          <cell r="F422">
            <v>333</v>
          </cell>
        </row>
        <row r="423">
          <cell r="A423">
            <v>36910</v>
          </cell>
          <cell r="B423" t="str">
            <v>Kārlis</v>
          </cell>
          <cell r="C423" t="str">
            <v>Stelps</v>
          </cell>
          <cell r="D423" t="str">
            <v>vada komandiera vietnieks</v>
          </cell>
          <cell r="E423" t="str">
            <v>VUGD KURZEMES RP LIEPĀJAS 2.DAĻA</v>
          </cell>
          <cell r="F423">
            <v>1208.9099999999999</v>
          </cell>
        </row>
        <row r="424">
          <cell r="A424">
            <v>36923</v>
          </cell>
          <cell r="B424" t="str">
            <v>Sandra</v>
          </cell>
          <cell r="C424" t="str">
            <v>Žagata</v>
          </cell>
          <cell r="D424" t="str">
            <v>vecākais speciālists</v>
          </cell>
          <cell r="E424" t="str">
            <v>VUGD PP PERSONĀLA DARBĪBAS NODROŠINĀŠANAS NODAĻA</v>
          </cell>
          <cell r="F424">
            <v>149.97999999999999</v>
          </cell>
        </row>
        <row r="425">
          <cell r="A425">
            <v>36944</v>
          </cell>
          <cell r="B425" t="str">
            <v>Kristaps</v>
          </cell>
          <cell r="C425" t="str">
            <v>Ķīlis</v>
          </cell>
          <cell r="D425" t="str">
            <v>vada komandiera vietnieks</v>
          </cell>
          <cell r="E425" t="str">
            <v>VUGD RĪGAS RP BALDONES POSTENIS</v>
          </cell>
          <cell r="F425">
            <v>1367.38</v>
          </cell>
        </row>
        <row r="426">
          <cell r="A426">
            <v>36948</v>
          </cell>
          <cell r="B426" t="str">
            <v>Vladislavs</v>
          </cell>
          <cell r="C426" t="str">
            <v>Mihailovs</v>
          </cell>
          <cell r="D426" t="str">
            <v>vada komandieris</v>
          </cell>
          <cell r="E426" t="str">
            <v>VUGD LATGALES RP DAUGAVPILS 1.DAĻA</v>
          </cell>
          <cell r="F426">
            <v>1498.4</v>
          </cell>
        </row>
        <row r="427">
          <cell r="A427">
            <v>36963</v>
          </cell>
          <cell r="B427" t="str">
            <v>Lauris</v>
          </cell>
          <cell r="C427" t="str">
            <v>Vaivods</v>
          </cell>
          <cell r="D427" t="str">
            <v>inspektors</v>
          </cell>
          <cell r="E427" t="str">
            <v>VUGD RĪGAS RP UGUNSDROŠĪBAS UZRAUDZĪBAS UN CIVILĀS AIZSARDZĪBAS NODAĻA</v>
          </cell>
          <cell r="F427">
            <v>0</v>
          </cell>
        </row>
        <row r="428">
          <cell r="A428">
            <v>37116</v>
          </cell>
          <cell r="B428" t="str">
            <v>Reinis</v>
          </cell>
          <cell r="C428" t="str">
            <v>Ratnieks</v>
          </cell>
          <cell r="D428" t="str">
            <v>vada komandiera vietnieks</v>
          </cell>
          <cell r="E428" t="str">
            <v>VUGD KURZEMES RP LIEPĀJAS 1.DAĻA</v>
          </cell>
          <cell r="F428">
            <v>1100.8499999999999</v>
          </cell>
        </row>
        <row r="429">
          <cell r="A429">
            <v>37283</v>
          </cell>
          <cell r="B429" t="str">
            <v>Natālija</v>
          </cell>
          <cell r="C429" t="str">
            <v>Konopeļko</v>
          </cell>
          <cell r="D429" t="str">
            <v>inspektors dežurants</v>
          </cell>
          <cell r="E429" t="str">
            <v>VUGD VIENOTĀ KONTAKTU CENTRA PĀRVALDES RĪGAS REĢIONA NODAĻA</v>
          </cell>
          <cell r="F429">
            <v>0</v>
          </cell>
        </row>
        <row r="430">
          <cell r="A430">
            <v>37349</v>
          </cell>
          <cell r="B430" t="str">
            <v>Vadims</v>
          </cell>
          <cell r="C430" t="str">
            <v>Pizāns</v>
          </cell>
          <cell r="D430" t="str">
            <v>jaunākais inspektors</v>
          </cell>
          <cell r="E430" t="str">
            <v>VUGD TEHNISKĀ DIENESTA PĀRVALDES SPECIĀLO AIZSARGLĪDZEKĻU NODAĻA</v>
          </cell>
          <cell r="F430">
            <v>208.96</v>
          </cell>
        </row>
        <row r="431">
          <cell r="A431">
            <v>37466</v>
          </cell>
          <cell r="B431" t="str">
            <v>Deniels</v>
          </cell>
          <cell r="C431" t="str">
            <v>Legzdiņš</v>
          </cell>
          <cell r="D431" t="str">
            <v>jaunākais inspektors</v>
          </cell>
          <cell r="E431" t="str">
            <v>VUGD TEHNISKĀ DIENESTA PĀRVALDES LOĢISTIKAS NODAĻA</v>
          </cell>
          <cell r="F431">
            <v>483.16</v>
          </cell>
        </row>
        <row r="432">
          <cell r="A432">
            <v>37568</v>
          </cell>
          <cell r="B432" t="str">
            <v>Sergejs</v>
          </cell>
          <cell r="C432" t="str">
            <v>Zaharčuks</v>
          </cell>
          <cell r="D432" t="str">
            <v>vada komandiera vietnieks</v>
          </cell>
          <cell r="E432" t="str">
            <v>VUGD LATGALES RP ILŪKSTES POSTENIS</v>
          </cell>
          <cell r="F432">
            <v>2421.1699999999996</v>
          </cell>
        </row>
        <row r="433">
          <cell r="A433">
            <v>37617</v>
          </cell>
          <cell r="B433" t="str">
            <v>Edgars</v>
          </cell>
          <cell r="C433" t="str">
            <v>Trūps</v>
          </cell>
          <cell r="D433" t="str">
            <v>vada komandiera vietnieks</v>
          </cell>
          <cell r="E433" t="str">
            <v>VUGD ZEMGALES RP IECAVAS POSTENIS</v>
          </cell>
          <cell r="F433">
            <v>55.5</v>
          </cell>
        </row>
        <row r="434">
          <cell r="A434">
            <v>37624</v>
          </cell>
          <cell r="B434" t="str">
            <v>Žanis</v>
          </cell>
          <cell r="C434" t="str">
            <v>Jesko</v>
          </cell>
          <cell r="D434" t="str">
            <v>posteņa komandieris</v>
          </cell>
          <cell r="E434" t="str">
            <v>VUGD VIDZEMES RP VARAKĻĀNU POSTENIS</v>
          </cell>
          <cell r="F434">
            <v>1867.99</v>
          </cell>
        </row>
        <row r="435">
          <cell r="A435">
            <v>37719</v>
          </cell>
          <cell r="B435" t="str">
            <v>Ivans</v>
          </cell>
          <cell r="C435" t="str">
            <v>Akulovs</v>
          </cell>
          <cell r="D435" t="str">
            <v>vada komandiera vietnieks</v>
          </cell>
          <cell r="E435" t="str">
            <v>VUGD LATGALES RP TILŽAS POSTENIS</v>
          </cell>
          <cell r="F435">
            <v>0</v>
          </cell>
        </row>
        <row r="436">
          <cell r="A436">
            <v>37757</v>
          </cell>
          <cell r="B436" t="str">
            <v>Gatis</v>
          </cell>
          <cell r="C436" t="str">
            <v>Orbidāns</v>
          </cell>
          <cell r="D436" t="str">
            <v>vada komandiera vietnieks</v>
          </cell>
          <cell r="E436" t="str">
            <v>VUGD LATGALES RP DAUGAVPILS 1.DAĻA</v>
          </cell>
          <cell r="F436">
            <v>867.62</v>
          </cell>
        </row>
        <row r="437">
          <cell r="A437">
            <v>37832</v>
          </cell>
          <cell r="B437" t="str">
            <v>Linda Rebeka</v>
          </cell>
          <cell r="C437" t="str">
            <v>Zakrevska</v>
          </cell>
          <cell r="D437" t="str">
            <v>vecākais speciālists</v>
          </cell>
          <cell r="E437" t="str">
            <v>VUGD VIDZEMES RP DARBA ORGANIZĒŠANAS SEKTORS</v>
          </cell>
          <cell r="F437">
            <v>55</v>
          </cell>
        </row>
        <row r="438">
          <cell r="A438">
            <v>37851</v>
          </cell>
          <cell r="B438" t="str">
            <v>Iļja</v>
          </cell>
          <cell r="C438" t="str">
            <v>Kuzņecovs</v>
          </cell>
          <cell r="D438" t="str">
            <v>vada komandiera vietnieks</v>
          </cell>
          <cell r="E438" t="str">
            <v>VUGD ZEMGALES RP JĒKABPILS DAĻA</v>
          </cell>
          <cell r="F438">
            <v>1788.82</v>
          </cell>
        </row>
        <row r="439">
          <cell r="A439">
            <v>37900</v>
          </cell>
          <cell r="B439" t="str">
            <v>Endija</v>
          </cell>
          <cell r="C439" t="str">
            <v>Dalbiņa</v>
          </cell>
          <cell r="D439" t="str">
            <v>vecākais inspektors</v>
          </cell>
          <cell r="E439" t="str">
            <v>VUGD PRP SABIEDRĪBAS IZGLĪTOŠANAS UN INFORMĒŠANAS NODAĻA</v>
          </cell>
          <cell r="F439">
            <v>194.27</v>
          </cell>
        </row>
        <row r="440">
          <cell r="A440">
            <v>37928</v>
          </cell>
          <cell r="B440" t="str">
            <v>Valentīns</v>
          </cell>
          <cell r="C440" t="str">
            <v>Meinerts</v>
          </cell>
          <cell r="D440" t="str">
            <v>vada komandieris</v>
          </cell>
          <cell r="E440" t="str">
            <v>VUGD ZEMGALES RP JELGAVAS DAĻA</v>
          </cell>
          <cell r="F440">
            <v>1014.5600000000001</v>
          </cell>
        </row>
        <row r="441">
          <cell r="A441">
            <v>37939</v>
          </cell>
          <cell r="B441" t="str">
            <v>Dāvis</v>
          </cell>
          <cell r="C441" t="str">
            <v>Nāzars</v>
          </cell>
          <cell r="D441" t="str">
            <v>vada komandieris</v>
          </cell>
          <cell r="E441" t="str">
            <v>VUGD RĪGAS RP 7.DAĻA</v>
          </cell>
          <cell r="F441">
            <v>0</v>
          </cell>
        </row>
        <row r="442">
          <cell r="A442">
            <v>37948</v>
          </cell>
          <cell r="B442" t="str">
            <v>Artis</v>
          </cell>
          <cell r="C442" t="str">
            <v>Strods</v>
          </cell>
          <cell r="D442" t="str">
            <v>vada komandieris</v>
          </cell>
          <cell r="E442" t="str">
            <v>VUGD RĪGAS RP 8.DAĻA</v>
          </cell>
          <cell r="F442">
            <v>1627.25</v>
          </cell>
        </row>
        <row r="443">
          <cell r="A443">
            <v>37963</v>
          </cell>
          <cell r="B443" t="str">
            <v>Alekss</v>
          </cell>
          <cell r="C443" t="str">
            <v>Vaitkus</v>
          </cell>
          <cell r="D443" t="str">
            <v>vada komandieris</v>
          </cell>
          <cell r="E443" t="str">
            <v>VUGD VIDZEMES RP MADONAS DAĻA</v>
          </cell>
          <cell r="F443">
            <v>1161.71</v>
          </cell>
        </row>
        <row r="444">
          <cell r="A444">
            <v>38232</v>
          </cell>
          <cell r="B444" t="str">
            <v>Diāna</v>
          </cell>
          <cell r="C444" t="str">
            <v>Rimele</v>
          </cell>
          <cell r="D444" t="str">
            <v>vecākais speciālists</v>
          </cell>
          <cell r="E444" t="str">
            <v>VUGD LATGALES RP DARBA ORGANIZĒŠANAS SEKTORS</v>
          </cell>
          <cell r="F444">
            <v>55</v>
          </cell>
        </row>
        <row r="445">
          <cell r="A445">
            <v>38358</v>
          </cell>
          <cell r="B445" t="str">
            <v>Ieva</v>
          </cell>
          <cell r="C445" t="str">
            <v>Dambīte-Polīte</v>
          </cell>
          <cell r="D445" t="str">
            <v>inspektors dežurants</v>
          </cell>
          <cell r="E445" t="str">
            <v>VUGD VIENOTĀ KONTAKTU CENTRA PĀRVALDES ZEMGALES REĢIONA NODAĻA</v>
          </cell>
          <cell r="F445">
            <v>66.5</v>
          </cell>
        </row>
        <row r="446">
          <cell r="A446">
            <v>38372</v>
          </cell>
          <cell r="B446" t="str">
            <v>Rolands</v>
          </cell>
          <cell r="C446" t="str">
            <v>Kampe</v>
          </cell>
          <cell r="D446" t="str">
            <v>vada komandiera vietnieks</v>
          </cell>
          <cell r="E446" t="str">
            <v>VUGD ZEMGALES RP NERETAS POSTENIS</v>
          </cell>
          <cell r="F446">
            <v>0</v>
          </cell>
        </row>
        <row r="447">
          <cell r="A447">
            <v>38525</v>
          </cell>
          <cell r="B447" t="str">
            <v>Sabīna</v>
          </cell>
          <cell r="C447" t="str">
            <v>Horuna-Mansone</v>
          </cell>
          <cell r="D447" t="str">
            <v>vecākais speciālists</v>
          </cell>
          <cell r="E447" t="str">
            <v>VUGD ASSP EIROPAS LIETU UN STARPTAUTISKĀS SADARBĪBAS NODAĻA</v>
          </cell>
          <cell r="F447">
            <v>848.84999999999991</v>
          </cell>
        </row>
        <row r="448">
          <cell r="A448">
            <v>38772</v>
          </cell>
          <cell r="B448" t="str">
            <v>Jana</v>
          </cell>
          <cell r="C448" t="str">
            <v>Konopecka</v>
          </cell>
          <cell r="D448" t="str">
            <v>nodaļas vadītājs</v>
          </cell>
          <cell r="E448" t="str">
            <v>VUGD MĀCĪBU DIGITALIZĀCIJAS NODAĻA</v>
          </cell>
          <cell r="F448">
            <v>0</v>
          </cell>
        </row>
        <row r="449">
          <cell r="A449">
            <v>38993</v>
          </cell>
          <cell r="B449" t="str">
            <v>Elvis</v>
          </cell>
          <cell r="C449" t="str">
            <v>Ābele</v>
          </cell>
          <cell r="D449" t="str">
            <v>vada komandieris</v>
          </cell>
          <cell r="E449" t="str">
            <v>VUGD KURZEMES RP LIEPĀJAS 1.DAĻA</v>
          </cell>
          <cell r="F449">
            <v>2119.92</v>
          </cell>
        </row>
        <row r="450">
          <cell r="A450">
            <v>38996</v>
          </cell>
          <cell r="B450" t="str">
            <v>Sandis</v>
          </cell>
          <cell r="C450" t="str">
            <v>Dimpers</v>
          </cell>
          <cell r="D450" t="str">
            <v>vada komandieris</v>
          </cell>
          <cell r="E450" t="str">
            <v>VUGD RĪGAS RP ĀDAŽU DAĻA</v>
          </cell>
          <cell r="F450">
            <v>0</v>
          </cell>
        </row>
        <row r="451">
          <cell r="A451">
            <v>38997</v>
          </cell>
          <cell r="B451" t="str">
            <v>Eduards</v>
          </cell>
          <cell r="C451" t="str">
            <v>Eveliņš</v>
          </cell>
          <cell r="D451" t="str">
            <v>vada komandieris</v>
          </cell>
          <cell r="E451" t="str">
            <v>VUGD ZEMGALES RP DOBELES DAĻA</v>
          </cell>
          <cell r="F451">
            <v>0</v>
          </cell>
        </row>
        <row r="452">
          <cell r="A452">
            <v>39049</v>
          </cell>
          <cell r="B452" t="str">
            <v>Jeļena</v>
          </cell>
          <cell r="C452" t="str">
            <v>Skodorova</v>
          </cell>
          <cell r="D452" t="str">
            <v>vecākais speciālists</v>
          </cell>
          <cell r="E452" t="str">
            <v>VUGD ZEMGALES RP DARBA ORGANIZĒŠANAS SEKTORS</v>
          </cell>
          <cell r="F452">
            <v>0</v>
          </cell>
        </row>
        <row r="453">
          <cell r="A453">
            <v>39151</v>
          </cell>
          <cell r="B453" t="str">
            <v>Kristaps</v>
          </cell>
          <cell r="C453" t="str">
            <v>Striķis</v>
          </cell>
          <cell r="D453" t="str">
            <v>vada komandiera vietnieks</v>
          </cell>
          <cell r="E453" t="str">
            <v>VUGD RĪGAS RP ĶEMERU POSTENIS</v>
          </cell>
          <cell r="F453">
            <v>0</v>
          </cell>
        </row>
        <row r="454">
          <cell r="A454">
            <v>39158</v>
          </cell>
          <cell r="B454" t="str">
            <v>Lāsma</v>
          </cell>
          <cell r="C454" t="str">
            <v>Šauriņa</v>
          </cell>
          <cell r="D454" t="str">
            <v>vecākais speciālists</v>
          </cell>
          <cell r="E454" t="str">
            <v>VUGD ASSP PROJEKTU VADĪBAS NODAĻA</v>
          </cell>
          <cell r="F454">
            <v>1310.27</v>
          </cell>
        </row>
        <row r="455">
          <cell r="A455">
            <v>39365</v>
          </cell>
          <cell r="B455" t="str">
            <v>Žanna</v>
          </cell>
          <cell r="C455" t="str">
            <v>Mihailova</v>
          </cell>
          <cell r="D455" t="str">
            <v>dežurants</v>
          </cell>
          <cell r="E455" t="str">
            <v>LUM APKALPES SEKTORS</v>
          </cell>
          <cell r="F455">
            <v>192.1</v>
          </cell>
        </row>
        <row r="456">
          <cell r="A456">
            <v>39444</v>
          </cell>
          <cell r="B456" t="str">
            <v>Iļja</v>
          </cell>
          <cell r="C456" t="str">
            <v>Vencels</v>
          </cell>
          <cell r="D456" t="str">
            <v>vada komandiera vietnieks</v>
          </cell>
          <cell r="E456" t="str">
            <v>VUGD LATGALES RP VIŠĶU POSTENIS</v>
          </cell>
          <cell r="F456">
            <v>1292.31</v>
          </cell>
        </row>
        <row r="457">
          <cell r="A457">
            <v>39470</v>
          </cell>
          <cell r="B457" t="str">
            <v>Andrejs</v>
          </cell>
          <cell r="C457" t="str">
            <v>Matuševs</v>
          </cell>
          <cell r="D457" t="str">
            <v>vada komandiera vietnieks</v>
          </cell>
          <cell r="E457" t="str">
            <v>VUGD ZEMGALES RP VECUMNIEKU POSTENIS</v>
          </cell>
          <cell r="F457">
            <v>54.59</v>
          </cell>
        </row>
        <row r="458">
          <cell r="A458">
            <v>39594</v>
          </cell>
          <cell r="B458" t="str">
            <v>Jolanta</v>
          </cell>
          <cell r="C458" t="str">
            <v>Točase</v>
          </cell>
          <cell r="D458" t="str">
            <v>dežurants</v>
          </cell>
          <cell r="E458" t="str">
            <v>LUM APKALPES SEKTORS</v>
          </cell>
          <cell r="F458">
            <v>0</v>
          </cell>
        </row>
        <row r="459">
          <cell r="A459">
            <v>39610</v>
          </cell>
          <cell r="B459" t="str">
            <v>Marija</v>
          </cell>
          <cell r="C459" t="str">
            <v>Šeluhina</v>
          </cell>
          <cell r="D459" t="str">
            <v>inspektors dežurants</v>
          </cell>
          <cell r="E459" t="str">
            <v>VUGD VIENOTĀ KONTAKTU CENTRA PĀRVALDES ZEMGALES REĢIONA NODAĻA</v>
          </cell>
          <cell r="F459">
            <v>66.5</v>
          </cell>
        </row>
        <row r="460">
          <cell r="A460">
            <v>39738</v>
          </cell>
          <cell r="B460" t="str">
            <v>Vladislavs</v>
          </cell>
          <cell r="C460" t="str">
            <v>Miņenkovs</v>
          </cell>
          <cell r="D460" t="str">
            <v>vada komandieris</v>
          </cell>
          <cell r="E460" t="str">
            <v>VUGD RĪGAS RP 5.DAĻA</v>
          </cell>
          <cell r="F460">
            <v>884.42</v>
          </cell>
        </row>
        <row r="461">
          <cell r="A461">
            <v>39743</v>
          </cell>
          <cell r="B461" t="str">
            <v>Renārs Laimonis</v>
          </cell>
          <cell r="C461" t="str">
            <v>Oliņš</v>
          </cell>
          <cell r="D461" t="str">
            <v>inspektors</v>
          </cell>
          <cell r="E461" t="str">
            <v>VUGD RĪGAS RP UGUNSDROŠĪBAS UZRAUDZĪBAS UN CIVILĀS AIZSARDZĪBAS NODAĻA</v>
          </cell>
          <cell r="F461">
            <v>87.32</v>
          </cell>
        </row>
        <row r="462">
          <cell r="A462">
            <v>39753</v>
          </cell>
          <cell r="B462" t="str">
            <v>Bogdana</v>
          </cell>
          <cell r="C462" t="str">
            <v>Rjapolova</v>
          </cell>
          <cell r="D462" t="str">
            <v>inspektors</v>
          </cell>
          <cell r="E462" t="str">
            <v>VUGD RĪGAS RP UGUNSDROŠĪBAS UZRAUDZĪBAS UN CIVILĀS AIZSARDZĪBAS NODAĻA</v>
          </cell>
          <cell r="F462">
            <v>222.64</v>
          </cell>
        </row>
        <row r="463">
          <cell r="A463">
            <v>39755</v>
          </cell>
          <cell r="B463" t="str">
            <v>Daniels</v>
          </cell>
          <cell r="C463" t="str">
            <v>Stepiņš</v>
          </cell>
          <cell r="D463" t="str">
            <v>inspektors</v>
          </cell>
          <cell r="E463" t="str">
            <v>VUGD RĪGAS RP UGUNSDROŠĪBAS UZRAUDZĪBAS UN CIVILĀS AIZSARDZĪBAS NODAĻA</v>
          </cell>
          <cell r="F463">
            <v>1873.96</v>
          </cell>
        </row>
        <row r="464">
          <cell r="A464">
            <v>39929</v>
          </cell>
          <cell r="B464" t="str">
            <v>Jānis</v>
          </cell>
          <cell r="C464" t="str">
            <v>Zvagulis</v>
          </cell>
          <cell r="D464" t="str">
            <v>vada komandiera vietnieks</v>
          </cell>
          <cell r="E464" t="str">
            <v>VUGD RĪGAS RP 8.DAĻA</v>
          </cell>
          <cell r="F464">
            <v>985.6</v>
          </cell>
        </row>
        <row r="465">
          <cell r="A465">
            <v>40081</v>
          </cell>
          <cell r="B465" t="str">
            <v>Jānis</v>
          </cell>
          <cell r="C465" t="str">
            <v>Jansons</v>
          </cell>
          <cell r="D465" t="str">
            <v>vada komandiera vietnieks</v>
          </cell>
          <cell r="E465" t="str">
            <v>VUGD VIDZEMES RP JAUNPIEBALGAS POSTENIS</v>
          </cell>
          <cell r="F465">
            <v>841.8</v>
          </cell>
        </row>
        <row r="466">
          <cell r="A466">
            <v>40117</v>
          </cell>
          <cell r="B466" t="str">
            <v>Viesturs</v>
          </cell>
          <cell r="C466" t="str">
            <v>Cimermanis</v>
          </cell>
          <cell r="D466" t="str">
            <v>inspektors</v>
          </cell>
          <cell r="E466" t="str">
            <v>VUGD ZEMGALES RP UGUNSDROŠĪBAS UZRAUDZĪBAS UN CIVILĀS AIZSARDZĪBAS NODAĻA</v>
          </cell>
          <cell r="F466">
            <v>82.36</v>
          </cell>
        </row>
        <row r="467">
          <cell r="A467">
            <v>40191</v>
          </cell>
          <cell r="B467" t="str">
            <v>Sintija</v>
          </cell>
          <cell r="C467" t="str">
            <v>Zukule</v>
          </cell>
          <cell r="D467" t="str">
            <v>vecākais speciālists</v>
          </cell>
          <cell r="E467" t="str">
            <v>VUGD ASSP PLĀNOŠANAS UN KOORDINĀCIJAS NODAĻA</v>
          </cell>
          <cell r="F467">
            <v>0</v>
          </cell>
        </row>
        <row r="468">
          <cell r="A468">
            <v>40284</v>
          </cell>
          <cell r="B468" t="str">
            <v>Liene</v>
          </cell>
          <cell r="C468" t="str">
            <v>Briede-Starostina</v>
          </cell>
          <cell r="D468" t="str">
            <v>vecākais speciālists</v>
          </cell>
          <cell r="E468" t="str">
            <v>VUGD PP PERSONĀLA DARBĪBAS NODROŠINĀŠANAS NODAĻA</v>
          </cell>
          <cell r="F468">
            <v>474.47</v>
          </cell>
        </row>
        <row r="469">
          <cell r="A469">
            <v>40559</v>
          </cell>
          <cell r="B469" t="str">
            <v>Santa</v>
          </cell>
          <cell r="C469" t="str">
            <v>Mukāne</v>
          </cell>
          <cell r="D469" t="str">
            <v>vecākais speciālists</v>
          </cell>
          <cell r="E469" t="str">
            <v>VUGD ASSP PLĀNOŠANAS UN KOORDINĀCIJAS NODAĻA</v>
          </cell>
          <cell r="F469">
            <v>400.92</v>
          </cell>
        </row>
        <row r="470">
          <cell r="A470">
            <v>40605</v>
          </cell>
          <cell r="B470" t="str">
            <v>Ina</v>
          </cell>
          <cell r="C470" t="str">
            <v>Narnicka</v>
          </cell>
          <cell r="D470" t="str">
            <v>vecākais speciālists</v>
          </cell>
          <cell r="E470" t="str">
            <v>VUGD IEPIRKUMU UN NODROŠINĀJUMA PĀRVALDES APGĀDES UN UZSKAITES NODAĻA</v>
          </cell>
          <cell r="F470">
            <v>713.12</v>
          </cell>
        </row>
        <row r="471">
          <cell r="A471">
            <v>40809</v>
          </cell>
          <cell r="B471" t="str">
            <v>Daniels</v>
          </cell>
          <cell r="C471" t="str">
            <v>Rašmanis</v>
          </cell>
          <cell r="D471" t="str">
            <v>vada komandiera vietnieks</v>
          </cell>
          <cell r="E471" t="str">
            <v>VUGD KURZEMES RP PRIEKULES POSTENIS</v>
          </cell>
          <cell r="F471">
            <v>1818.71</v>
          </cell>
        </row>
        <row r="472">
          <cell r="A472">
            <v>40888</v>
          </cell>
          <cell r="B472" t="str">
            <v>Santa</v>
          </cell>
          <cell r="C472" t="str">
            <v>Savicka</v>
          </cell>
          <cell r="D472" t="str">
            <v>vecākais speciālists</v>
          </cell>
          <cell r="E472" t="str">
            <v>VUGD MĀCĪBU DIGITALIZĀCIJAS NODAĻA</v>
          </cell>
          <cell r="F472">
            <v>159.79</v>
          </cell>
        </row>
        <row r="473">
          <cell r="A473">
            <v>40931</v>
          </cell>
          <cell r="B473" t="str">
            <v>Sanita</v>
          </cell>
          <cell r="C473" t="str">
            <v>Andersone</v>
          </cell>
          <cell r="D473" t="str">
            <v>vecākais speciālists</v>
          </cell>
          <cell r="E473" t="str">
            <v>VUGD FPP BUDŽETA PLĀNOŠANAS UN ANALĪZES NODAĻA</v>
          </cell>
          <cell r="F473">
            <v>784.6400000000001</v>
          </cell>
        </row>
        <row r="474">
          <cell r="A474">
            <v>41071</v>
          </cell>
          <cell r="B474" t="str">
            <v>Sandijs</v>
          </cell>
          <cell r="C474" t="str">
            <v>Siliņš</v>
          </cell>
          <cell r="D474" t="str">
            <v>vada komandiera vietnieks</v>
          </cell>
          <cell r="E474" t="str">
            <v>VUGD ZEMGALES RP VECUMNIEKU POSTENIS</v>
          </cell>
          <cell r="F474">
            <v>1062.1300000000001</v>
          </cell>
        </row>
        <row r="475">
          <cell r="A475">
            <v>41170</v>
          </cell>
          <cell r="B475" t="str">
            <v>Kristiāna</v>
          </cell>
          <cell r="C475" t="str">
            <v>Ķikure</v>
          </cell>
          <cell r="D475" t="str">
            <v>inspektors</v>
          </cell>
          <cell r="E475" t="str">
            <v>VUGD RĪGAS RP UGUNSDROŠĪBAS UZRAUDZĪBAS UN CIVILĀS AIZSARDZĪBAS NODAĻA</v>
          </cell>
          <cell r="F475">
            <v>87.32</v>
          </cell>
        </row>
        <row r="476">
          <cell r="A476">
            <v>41236</v>
          </cell>
          <cell r="B476" t="str">
            <v>Eduards</v>
          </cell>
          <cell r="C476" t="str">
            <v>Matvejevs</v>
          </cell>
          <cell r="D476" t="str">
            <v>inspektors</v>
          </cell>
          <cell r="E476" t="str">
            <v>VUGD RĪGAS RP UGUNSDROŠĪBAS UZRAUDZĪBAS UN CIVILĀS AIZSARDZĪBAS NODAĻA</v>
          </cell>
          <cell r="F476">
            <v>1254.6300000000001</v>
          </cell>
        </row>
        <row r="477">
          <cell r="A477">
            <v>41280</v>
          </cell>
          <cell r="B477" t="str">
            <v>Viktorija</v>
          </cell>
          <cell r="C477" t="str">
            <v>Sandere</v>
          </cell>
          <cell r="D477" t="str">
            <v>inspektors</v>
          </cell>
          <cell r="E477" t="str">
            <v>VUGD RĪGAS RP UGUNSDROŠĪBAS UZRAUDZĪBAS UN CIVILĀS AIZSARDZĪBAS NODAĻA</v>
          </cell>
          <cell r="F477">
            <v>906.75</v>
          </cell>
        </row>
        <row r="478">
          <cell r="A478">
            <v>41360</v>
          </cell>
          <cell r="B478" t="str">
            <v>Irina</v>
          </cell>
          <cell r="C478" t="str">
            <v>Ziemele</v>
          </cell>
          <cell r="D478" t="str">
            <v>vecākais speciālists</v>
          </cell>
          <cell r="E478" t="str">
            <v>VUGD TEHNISKĀ DIENESTA PĀRVALDES REMONTU NODAĻA</v>
          </cell>
          <cell r="F478">
            <v>611.44000000000005</v>
          </cell>
        </row>
        <row r="479">
          <cell r="A479">
            <v>41375</v>
          </cell>
          <cell r="B479" t="str">
            <v>Māris</v>
          </cell>
          <cell r="C479" t="str">
            <v>Finks</v>
          </cell>
          <cell r="D479" t="str">
            <v>vecākais speciālists</v>
          </cell>
          <cell r="E479" t="str">
            <v>VUGD IEKŠĒJĀS DROŠĪBAS NODAĻA</v>
          </cell>
          <cell r="F479">
            <v>458.4</v>
          </cell>
        </row>
        <row r="480">
          <cell r="A480">
            <v>41740</v>
          </cell>
          <cell r="B480" t="str">
            <v>Raivis</v>
          </cell>
          <cell r="C480" t="str">
            <v>Sternāts</v>
          </cell>
          <cell r="D480" t="str">
            <v>vecākais speciālists</v>
          </cell>
          <cell r="E480" t="str">
            <v>VUGD TEHNISKĀ DIENESTA PĀRVALDES REMONTU NODAĻA</v>
          </cell>
          <cell r="F480">
            <v>280.44</v>
          </cell>
        </row>
        <row r="481">
          <cell r="A481">
            <v>41911</v>
          </cell>
          <cell r="B481" t="str">
            <v>Dzintra</v>
          </cell>
          <cell r="C481" t="str">
            <v>Grīnšteine</v>
          </cell>
          <cell r="D481" t="str">
            <v>vecākais speciālists</v>
          </cell>
          <cell r="E481" t="str">
            <v>VUGD IEPIRKUMU UN NODROŠINĀJUMA PĀRVALDES APGĀDES UN UZSKAITES NODAĻA</v>
          </cell>
          <cell r="F481">
            <v>70.91</v>
          </cell>
        </row>
        <row r="482">
          <cell r="A482">
            <v>41974</v>
          </cell>
          <cell r="B482" t="str">
            <v>Karīna</v>
          </cell>
          <cell r="C482" t="str">
            <v>Sandere</v>
          </cell>
          <cell r="D482" t="str">
            <v>inspektors</v>
          </cell>
          <cell r="E482" t="str">
            <v>VUGD RĪGAS RP UGUNSDROŠĪBAS UZRAUDZĪBAS UN CIVILĀS AIZSARDZĪBAS NODAĻA</v>
          </cell>
          <cell r="F482">
            <v>0</v>
          </cell>
        </row>
        <row r="483">
          <cell r="A483">
            <v>42032</v>
          </cell>
          <cell r="B483" t="str">
            <v>Rita</v>
          </cell>
          <cell r="C483" t="str">
            <v>Ličāgina-Timofejeva</v>
          </cell>
          <cell r="D483" t="str">
            <v>vecākais speciālists</v>
          </cell>
          <cell r="E483" t="str">
            <v>VUGD MĀCĪBU DIGITALIZĀCIJAS NODAĻA</v>
          </cell>
          <cell r="F483">
            <v>77.540000000000006</v>
          </cell>
        </row>
        <row r="484">
          <cell r="A484">
            <v>42095</v>
          </cell>
          <cell r="B484" t="str">
            <v>Juris</v>
          </cell>
          <cell r="C484" t="str">
            <v>Lejnieks</v>
          </cell>
          <cell r="D484" t="str">
            <v>speciālists</v>
          </cell>
          <cell r="E484" t="str">
            <v>VUGD TEHNISKĀ DIENESTA PĀRVALDES LOĢISTIKAS NODAĻA</v>
          </cell>
          <cell r="F484">
            <v>1102.3999999999999</v>
          </cell>
        </row>
        <row r="485">
          <cell r="A485" t="str">
            <v>Grand Total</v>
          </cell>
          <cell r="F485">
            <v>313453.36999999994</v>
          </cell>
        </row>
      </sheetData>
      <sheetData sheetId="3"/>
      <sheetData sheetId="4"/>
      <sheetData sheetId="5">
        <row r="1">
          <cell r="C1" t="str">
            <v>Amatpersonām, kuras ir pilnvarotas pieņemt un sagatavot pārvaldes lēmumus, aprēķinātais bruto atalgojums par 2026. gada augustu</v>
          </cell>
        </row>
        <row r="4">
          <cell r="C4" t="str">
            <v>Nr.p.k.</v>
          </cell>
          <cell r="D4" t="str">
            <v>Vārds</v>
          </cell>
          <cell r="E4" t="str">
            <v>Uzvārds</v>
          </cell>
          <cell r="F4" t="str">
            <v xml:space="preserve">Amats </v>
          </cell>
        </row>
        <row r="6">
          <cell r="B6" t="str">
            <v>Apr.Pers.Tabeles Nr.</v>
          </cell>
          <cell r="D6" t="str">
            <v>Apr.Pers.Vārds</v>
          </cell>
          <cell r="E6" t="str">
            <v>Apr.Pers.Uzvārds</v>
          </cell>
          <cell r="F6" t="str">
            <v>Apr.TA.PSl.PamA.Nosaukums</v>
          </cell>
        </row>
        <row r="7">
          <cell r="B7">
            <v>22477</v>
          </cell>
          <cell r="C7">
            <v>1</v>
          </cell>
          <cell r="D7" t="str">
            <v>Mārtiņš</v>
          </cell>
          <cell r="E7" t="str">
            <v>Baltmanis</v>
          </cell>
          <cell r="F7" t="str">
            <v>VUGD priekšnieks</v>
          </cell>
        </row>
        <row r="8">
          <cell r="B8">
            <v>21811</v>
          </cell>
          <cell r="C8">
            <v>2</v>
          </cell>
          <cell r="D8" t="str">
            <v>Ivars</v>
          </cell>
          <cell r="E8" t="str">
            <v>Nakurts</v>
          </cell>
          <cell r="F8" t="str">
            <v>VUGD priekšnieka vietnieks, Žūrijas komisijas priekšsēdētāja vietnieks</v>
          </cell>
        </row>
        <row r="9">
          <cell r="B9">
            <v>23762</v>
          </cell>
          <cell r="C9">
            <v>3</v>
          </cell>
          <cell r="D9" t="str">
            <v>Jānis</v>
          </cell>
          <cell r="E9" t="str">
            <v>Grīnbergs</v>
          </cell>
          <cell r="F9" t="str">
            <v>VUGD priekšnieka vietnieks, Iepirkuma komisijas priekšsēdētājs</v>
          </cell>
        </row>
        <row r="10">
          <cell r="B10">
            <v>25987</v>
          </cell>
          <cell r="C10">
            <v>4</v>
          </cell>
          <cell r="D10" t="str">
            <v>Rūdolfs</v>
          </cell>
          <cell r="E10" t="str">
            <v>Āzens</v>
          </cell>
          <cell r="F10" t="str">
            <v>VUGD priekšnieka vietnieks</v>
          </cell>
        </row>
        <row r="11">
          <cell r="B11">
            <v>40942</v>
          </cell>
          <cell r="C11">
            <v>5</v>
          </cell>
          <cell r="D11" t="str">
            <v>Kristīne</v>
          </cell>
          <cell r="E11" t="str">
            <v>Amatniece</v>
          </cell>
          <cell r="F11" t="str">
            <v>vecākais speciālists, Žūrijas komisijas loceklis</v>
          </cell>
        </row>
        <row r="12">
          <cell r="B12">
            <v>35645</v>
          </cell>
          <cell r="C12">
            <v>6</v>
          </cell>
          <cell r="D12" t="str">
            <v>Dana</v>
          </cell>
          <cell r="E12" t="str">
            <v>Bērziņa</v>
          </cell>
          <cell r="F12" t="str">
            <v>vecākais speciālists, iepirkuma komisijas loceklis</v>
          </cell>
        </row>
        <row r="13">
          <cell r="B13">
            <v>38525</v>
          </cell>
          <cell r="C13">
            <v>7</v>
          </cell>
          <cell r="D13" t="str">
            <v>Sabīna</v>
          </cell>
          <cell r="E13" t="str">
            <v>Horuna-Mansone</v>
          </cell>
          <cell r="F13" t="str">
            <v>vecākais speciālists, iepirkuma komisijas loceklis</v>
          </cell>
        </row>
        <row r="14">
          <cell r="B14">
            <v>22951</v>
          </cell>
          <cell r="C14">
            <v>8</v>
          </cell>
          <cell r="D14" t="str">
            <v>Ksenija</v>
          </cell>
          <cell r="E14" t="str">
            <v>Bendzule-Zālīte</v>
          </cell>
          <cell r="F14" t="str">
            <v>vecākais inspektors, Žūrijas komisijas loceklis</v>
          </cell>
        </row>
        <row r="15">
          <cell r="B15">
            <v>22578</v>
          </cell>
          <cell r="C15">
            <v>9</v>
          </cell>
          <cell r="D15" t="str">
            <v>Rolands</v>
          </cell>
          <cell r="E15" t="str">
            <v>Vaļuškins</v>
          </cell>
          <cell r="F15" t="str">
            <v>vecākais inspektors, Iepirkuma komisijas loceklis</v>
          </cell>
        </row>
        <row r="16">
          <cell r="B16">
            <v>23480</v>
          </cell>
          <cell r="C16">
            <v>10</v>
          </cell>
          <cell r="D16" t="str">
            <v>Aleksejs</v>
          </cell>
          <cell r="E16" t="str">
            <v>Zavjalovs</v>
          </cell>
          <cell r="F16" t="str">
            <v>vecākais inspektors, Iepirkuma komisijas loceklis</v>
          </cell>
        </row>
        <row r="17">
          <cell r="B17">
            <v>23888</v>
          </cell>
          <cell r="C17">
            <v>11</v>
          </cell>
          <cell r="D17" t="str">
            <v>Andrejs</v>
          </cell>
          <cell r="E17" t="str">
            <v>Meleško</v>
          </cell>
          <cell r="F17" t="str">
            <v>vecākais inspektors, Iepirkuma komisijas loceklis</v>
          </cell>
        </row>
        <row r="18">
          <cell r="B18">
            <v>23968</v>
          </cell>
          <cell r="C18">
            <v>12</v>
          </cell>
          <cell r="D18" t="str">
            <v>Aleksandrs</v>
          </cell>
          <cell r="E18" t="str">
            <v>Lācis</v>
          </cell>
          <cell r="F18" t="str">
            <v>vecākais inspektors, Iepirkuma komisijas loceklis</v>
          </cell>
        </row>
        <row r="19">
          <cell r="B19">
            <v>24240</v>
          </cell>
          <cell r="C19">
            <v>13</v>
          </cell>
          <cell r="D19" t="str">
            <v>Staņislavs</v>
          </cell>
          <cell r="E19" t="str">
            <v>Turoks</v>
          </cell>
          <cell r="F19" t="str">
            <v>vecākais inspektors, Iepirkuma komisijas loceklis</v>
          </cell>
        </row>
        <row r="20">
          <cell r="B20">
            <v>26692</v>
          </cell>
          <cell r="C20">
            <v>14</v>
          </cell>
          <cell r="D20" t="str">
            <v>Sandis</v>
          </cell>
          <cell r="E20" t="str">
            <v>Vidovskis</v>
          </cell>
          <cell r="F20" t="str">
            <v>vecākais inspektors, Iepirkuma komisijas loceklis</v>
          </cell>
        </row>
        <row r="21">
          <cell r="B21">
            <v>28957</v>
          </cell>
          <cell r="C21">
            <v>15</v>
          </cell>
          <cell r="D21" t="str">
            <v>Ilze</v>
          </cell>
          <cell r="E21" t="str">
            <v>Viņķe</v>
          </cell>
          <cell r="F21" t="str">
            <v>vecākais inspektors, Iepirkuma komisijas loceklis</v>
          </cell>
        </row>
        <row r="22">
          <cell r="B22">
            <v>28965</v>
          </cell>
          <cell r="C22">
            <v>16</v>
          </cell>
          <cell r="D22" t="str">
            <v>Mārtiņš</v>
          </cell>
          <cell r="E22" t="str">
            <v>Iders-Bankovs</v>
          </cell>
          <cell r="F22" t="str">
            <v>vecākais inspektors, Iepirkuma komisijas loceklis</v>
          </cell>
        </row>
        <row r="23">
          <cell r="B23">
            <v>31070</v>
          </cell>
          <cell r="C23">
            <v>17</v>
          </cell>
          <cell r="D23" t="str">
            <v>Jānis</v>
          </cell>
          <cell r="E23" t="str">
            <v>Bārbals</v>
          </cell>
          <cell r="F23" t="str">
            <v>vecākais inspektors, Iepirkuma komisijas loceklis</v>
          </cell>
        </row>
        <row r="24">
          <cell r="B24">
            <v>31800</v>
          </cell>
          <cell r="C24">
            <v>18</v>
          </cell>
          <cell r="D24" t="str">
            <v>Visvaldis</v>
          </cell>
          <cell r="E24" t="str">
            <v>Janelis</v>
          </cell>
          <cell r="F24" t="str">
            <v>vecākais inspektors, Iepirkuma komisijas loceklis</v>
          </cell>
        </row>
        <row r="25">
          <cell r="B25">
            <v>31816</v>
          </cell>
          <cell r="C25">
            <v>19</v>
          </cell>
          <cell r="D25" t="str">
            <v>Ilvija</v>
          </cell>
          <cell r="E25" t="str">
            <v>Prūse</v>
          </cell>
          <cell r="F25" t="str">
            <v>vecākais inspektors, Iepirkuma komisijas loceklis</v>
          </cell>
        </row>
        <row r="26">
          <cell r="B26">
            <v>33086</v>
          </cell>
          <cell r="C26">
            <v>20</v>
          </cell>
          <cell r="D26" t="str">
            <v>Adrians</v>
          </cell>
          <cell r="E26" t="str">
            <v>Penkovskis</v>
          </cell>
          <cell r="F26" t="str">
            <v>vecākais inspektors, Iepirkuma komisijas loceklis</v>
          </cell>
        </row>
        <row r="27">
          <cell r="B27">
            <v>34618</v>
          </cell>
          <cell r="C27">
            <v>21</v>
          </cell>
          <cell r="D27" t="str">
            <v>Rasa</v>
          </cell>
          <cell r="E27" t="str">
            <v>Lūse</v>
          </cell>
          <cell r="F27" t="str">
            <v>vecākais inspektors, Iepirkuma komisijas loceklis</v>
          </cell>
        </row>
        <row r="28">
          <cell r="B28">
            <v>35386</v>
          </cell>
          <cell r="C28">
            <v>22</v>
          </cell>
          <cell r="D28" t="str">
            <v>Līga</v>
          </cell>
          <cell r="E28" t="str">
            <v>Kigitoviča</v>
          </cell>
          <cell r="F28" t="str">
            <v>vecākais inspektors, Iepirkuma komisijas loceklis</v>
          </cell>
        </row>
        <row r="29">
          <cell r="B29">
            <v>12677</v>
          </cell>
          <cell r="C29">
            <v>23</v>
          </cell>
          <cell r="D29" t="str">
            <v>Olga</v>
          </cell>
          <cell r="E29" t="str">
            <v>Kalve</v>
          </cell>
          <cell r="F29" t="str">
            <v>vecākais inspektors</v>
          </cell>
        </row>
        <row r="30">
          <cell r="B30">
            <v>20616</v>
          </cell>
          <cell r="C30">
            <v>24</v>
          </cell>
          <cell r="D30" t="str">
            <v>Inese</v>
          </cell>
          <cell r="E30" t="str">
            <v>Ozola-Bondare</v>
          </cell>
          <cell r="F30" t="str">
            <v>vecākais inspektors</v>
          </cell>
        </row>
        <row r="31">
          <cell r="B31">
            <v>21930</v>
          </cell>
          <cell r="C31">
            <v>25</v>
          </cell>
          <cell r="D31" t="str">
            <v>Oksana</v>
          </cell>
          <cell r="E31" t="str">
            <v>Akmeņkalēja</v>
          </cell>
          <cell r="F31" t="str">
            <v>vecākais inspektors</v>
          </cell>
        </row>
        <row r="32">
          <cell r="B32">
            <v>22040</v>
          </cell>
          <cell r="C32">
            <v>26</v>
          </cell>
          <cell r="D32" t="str">
            <v>Diāna</v>
          </cell>
          <cell r="E32" t="str">
            <v>Šaripo</v>
          </cell>
          <cell r="F32" t="str">
            <v>vecākais inspektors</v>
          </cell>
        </row>
        <row r="33">
          <cell r="B33">
            <v>22369</v>
          </cell>
          <cell r="C33">
            <v>27</v>
          </cell>
          <cell r="D33" t="str">
            <v>Dace</v>
          </cell>
          <cell r="E33" t="str">
            <v>Legzdiņa</v>
          </cell>
          <cell r="F33" t="str">
            <v>vecākais inspektors</v>
          </cell>
        </row>
        <row r="34">
          <cell r="B34">
            <v>22471</v>
          </cell>
          <cell r="C34">
            <v>28</v>
          </cell>
          <cell r="D34" t="str">
            <v>Normunds</v>
          </cell>
          <cell r="E34" t="str">
            <v>Jēkabsons</v>
          </cell>
          <cell r="F34" t="str">
            <v>vecākais inspektors</v>
          </cell>
        </row>
        <row r="35">
          <cell r="B35">
            <v>22709</v>
          </cell>
          <cell r="C35">
            <v>29</v>
          </cell>
          <cell r="D35" t="str">
            <v>Zanda</v>
          </cell>
          <cell r="E35" t="str">
            <v>Bruņeniece</v>
          </cell>
          <cell r="F35" t="str">
            <v>vecākais inspektors</v>
          </cell>
        </row>
        <row r="36">
          <cell r="B36">
            <v>22711</v>
          </cell>
          <cell r="C36">
            <v>30</v>
          </cell>
          <cell r="D36" t="str">
            <v>Olga</v>
          </cell>
          <cell r="E36" t="str">
            <v>Mistjukeviča</v>
          </cell>
          <cell r="F36" t="str">
            <v>vecākais inspektors</v>
          </cell>
        </row>
        <row r="37">
          <cell r="B37">
            <v>23072</v>
          </cell>
          <cell r="C37">
            <v>31</v>
          </cell>
          <cell r="D37" t="str">
            <v>Aivis</v>
          </cell>
          <cell r="E37" t="str">
            <v>Danilāns</v>
          </cell>
          <cell r="F37" t="str">
            <v>vecākais inspektors</v>
          </cell>
        </row>
        <row r="38">
          <cell r="B38">
            <v>23133</v>
          </cell>
          <cell r="C38">
            <v>32</v>
          </cell>
          <cell r="D38" t="str">
            <v>Ēriks</v>
          </cell>
          <cell r="E38" t="str">
            <v>Pastars</v>
          </cell>
          <cell r="F38" t="str">
            <v>vecākais inspektors</v>
          </cell>
        </row>
        <row r="39">
          <cell r="B39">
            <v>23246</v>
          </cell>
          <cell r="C39">
            <v>33</v>
          </cell>
          <cell r="D39" t="str">
            <v>Tomass</v>
          </cell>
          <cell r="E39" t="str">
            <v>Lausmā</v>
          </cell>
          <cell r="F39" t="str">
            <v>vecākais inspektors</v>
          </cell>
        </row>
        <row r="40">
          <cell r="B40">
            <v>23267</v>
          </cell>
          <cell r="C40">
            <v>34</v>
          </cell>
          <cell r="D40" t="str">
            <v>Gita</v>
          </cell>
          <cell r="E40" t="str">
            <v>Lejniece</v>
          </cell>
          <cell r="F40" t="str">
            <v>vecākais inspektors</v>
          </cell>
        </row>
        <row r="41">
          <cell r="B41">
            <v>23269</v>
          </cell>
          <cell r="C41">
            <v>35</v>
          </cell>
          <cell r="D41" t="str">
            <v>Nikolajs</v>
          </cell>
          <cell r="E41" t="str">
            <v>Kiseļovs</v>
          </cell>
          <cell r="F41" t="str">
            <v>vecākais inspektors</v>
          </cell>
        </row>
        <row r="42">
          <cell r="B42">
            <v>24009</v>
          </cell>
          <cell r="C42">
            <v>36</v>
          </cell>
          <cell r="D42" t="str">
            <v>Jevgeņija</v>
          </cell>
          <cell r="E42" t="str">
            <v>Petuhova</v>
          </cell>
          <cell r="F42" t="str">
            <v>vecākais inspektors</v>
          </cell>
        </row>
        <row r="43">
          <cell r="B43">
            <v>24088</v>
          </cell>
          <cell r="C43">
            <v>37</v>
          </cell>
          <cell r="D43" t="str">
            <v>Vera</v>
          </cell>
          <cell r="E43" t="str">
            <v>Solovjova</v>
          </cell>
          <cell r="F43" t="str">
            <v>vecākais inspektors</v>
          </cell>
        </row>
        <row r="44">
          <cell r="B44">
            <v>24119</v>
          </cell>
          <cell r="C44">
            <v>38</v>
          </cell>
          <cell r="D44" t="str">
            <v>Andris</v>
          </cell>
          <cell r="E44" t="str">
            <v>Molotanovs</v>
          </cell>
          <cell r="F44" t="str">
            <v>vecākais inspektors</v>
          </cell>
        </row>
        <row r="45">
          <cell r="B45">
            <v>24254</v>
          </cell>
          <cell r="C45">
            <v>39</v>
          </cell>
          <cell r="D45" t="str">
            <v>Ģirts</v>
          </cell>
          <cell r="E45" t="str">
            <v>Forands</v>
          </cell>
          <cell r="F45" t="str">
            <v>vecākais inspektors</v>
          </cell>
        </row>
        <row r="46">
          <cell r="B46">
            <v>26532</v>
          </cell>
          <cell r="C46">
            <v>40</v>
          </cell>
          <cell r="D46" t="str">
            <v>Kristaps</v>
          </cell>
          <cell r="E46" t="str">
            <v>Kalvāns</v>
          </cell>
          <cell r="F46" t="str">
            <v>vecākais inspektors</v>
          </cell>
        </row>
        <row r="47">
          <cell r="B47">
            <v>26833</v>
          </cell>
          <cell r="C47">
            <v>41</v>
          </cell>
          <cell r="D47" t="str">
            <v>Dagnis</v>
          </cell>
          <cell r="E47" t="str">
            <v>Jansons</v>
          </cell>
          <cell r="F47" t="str">
            <v>vecākais inspektors</v>
          </cell>
        </row>
        <row r="48">
          <cell r="B48">
            <v>26881</v>
          </cell>
          <cell r="C48">
            <v>42</v>
          </cell>
          <cell r="D48" t="str">
            <v>Tija</v>
          </cell>
          <cell r="E48" t="str">
            <v>Zariņa</v>
          </cell>
          <cell r="F48" t="str">
            <v>vecākais inspektors</v>
          </cell>
        </row>
        <row r="49">
          <cell r="B49">
            <v>26952</v>
          </cell>
          <cell r="C49">
            <v>43</v>
          </cell>
          <cell r="D49" t="str">
            <v>Ilze</v>
          </cell>
          <cell r="E49" t="str">
            <v>Bergmane</v>
          </cell>
          <cell r="F49" t="str">
            <v>vecākais inspektors</v>
          </cell>
        </row>
        <row r="50">
          <cell r="B50">
            <v>26955</v>
          </cell>
          <cell r="C50">
            <v>44</v>
          </cell>
          <cell r="D50" t="str">
            <v>Mareks</v>
          </cell>
          <cell r="E50" t="str">
            <v>Klimovičs</v>
          </cell>
          <cell r="F50" t="str">
            <v>vecākais inspektors</v>
          </cell>
        </row>
        <row r="51">
          <cell r="B51">
            <v>27709</v>
          </cell>
          <cell r="C51">
            <v>45</v>
          </cell>
          <cell r="D51" t="str">
            <v>Santa</v>
          </cell>
          <cell r="E51" t="str">
            <v>Preisa</v>
          </cell>
          <cell r="F51" t="str">
            <v>vecākais inspektors</v>
          </cell>
        </row>
        <row r="52">
          <cell r="B52">
            <v>28046</v>
          </cell>
          <cell r="C52">
            <v>46</v>
          </cell>
          <cell r="D52" t="str">
            <v>Konstantīns</v>
          </cell>
          <cell r="E52" t="str">
            <v>Ivanovs</v>
          </cell>
          <cell r="F52" t="str">
            <v>vecākais inspektors</v>
          </cell>
        </row>
        <row r="53">
          <cell r="B53">
            <v>28948</v>
          </cell>
          <cell r="C53">
            <v>47</v>
          </cell>
          <cell r="D53" t="str">
            <v>Sergejs</v>
          </cell>
          <cell r="E53" t="str">
            <v>Rosuščans</v>
          </cell>
          <cell r="F53" t="str">
            <v>vecākais inspektors</v>
          </cell>
        </row>
        <row r="54">
          <cell r="B54">
            <v>28950</v>
          </cell>
          <cell r="C54">
            <v>48</v>
          </cell>
          <cell r="D54" t="str">
            <v>Oskars</v>
          </cell>
          <cell r="E54" t="str">
            <v>Sīlis</v>
          </cell>
          <cell r="F54" t="str">
            <v>vecākais inspektors</v>
          </cell>
        </row>
        <row r="55">
          <cell r="B55">
            <v>28956</v>
          </cell>
          <cell r="C55">
            <v>49</v>
          </cell>
          <cell r="D55" t="str">
            <v>Agnese</v>
          </cell>
          <cell r="E55" t="str">
            <v>Tenisa</v>
          </cell>
          <cell r="F55" t="str">
            <v>vecākais inspektors</v>
          </cell>
        </row>
        <row r="56">
          <cell r="B56">
            <v>30655</v>
          </cell>
          <cell r="C56">
            <v>50</v>
          </cell>
          <cell r="D56" t="str">
            <v>Ingūna</v>
          </cell>
          <cell r="E56" t="str">
            <v>Sutra</v>
          </cell>
          <cell r="F56" t="str">
            <v>vecākais inspektors</v>
          </cell>
        </row>
        <row r="57">
          <cell r="B57">
            <v>31792</v>
          </cell>
          <cell r="C57">
            <v>51</v>
          </cell>
          <cell r="D57" t="str">
            <v>Diāna</v>
          </cell>
          <cell r="E57" t="str">
            <v>Arbidāne</v>
          </cell>
          <cell r="F57" t="str">
            <v>vecākais inspektors</v>
          </cell>
        </row>
        <row r="58">
          <cell r="B58">
            <v>31793</v>
          </cell>
          <cell r="C58">
            <v>52</v>
          </cell>
          <cell r="D58" t="str">
            <v>Simona</v>
          </cell>
          <cell r="E58" t="str">
            <v>Asmus</v>
          </cell>
          <cell r="F58" t="str">
            <v>vecākais inspektors</v>
          </cell>
        </row>
        <row r="59">
          <cell r="B59">
            <v>31797</v>
          </cell>
          <cell r="C59">
            <v>53</v>
          </cell>
          <cell r="D59" t="str">
            <v>Kristaps</v>
          </cell>
          <cell r="E59" t="str">
            <v>Ceļmalnieks</v>
          </cell>
          <cell r="F59" t="str">
            <v>vecākais inspektors</v>
          </cell>
        </row>
        <row r="60">
          <cell r="B60">
            <v>31798</v>
          </cell>
          <cell r="C60">
            <v>54</v>
          </cell>
          <cell r="D60" t="str">
            <v>Jeļena</v>
          </cell>
          <cell r="E60" t="str">
            <v>Grigorjeva</v>
          </cell>
          <cell r="F60" t="str">
            <v>vecākais inspektors</v>
          </cell>
        </row>
        <row r="61">
          <cell r="B61">
            <v>32934</v>
          </cell>
          <cell r="C61">
            <v>55</v>
          </cell>
          <cell r="D61" t="str">
            <v>Agrita</v>
          </cell>
          <cell r="E61" t="str">
            <v>Vītola</v>
          </cell>
          <cell r="F61" t="str">
            <v>vecākais inspektors</v>
          </cell>
        </row>
        <row r="62">
          <cell r="B62">
            <v>33095</v>
          </cell>
          <cell r="C62">
            <v>56</v>
          </cell>
          <cell r="D62" t="str">
            <v>Rihards</v>
          </cell>
          <cell r="E62" t="str">
            <v>Šļihta</v>
          </cell>
          <cell r="F62" t="str">
            <v>vecākais inspektors</v>
          </cell>
        </row>
        <row r="63">
          <cell r="B63">
            <v>34328</v>
          </cell>
          <cell r="C63">
            <v>57</v>
          </cell>
          <cell r="D63" t="str">
            <v>Artūrs</v>
          </cell>
          <cell r="E63" t="str">
            <v>Antanāvičs</v>
          </cell>
          <cell r="F63" t="str">
            <v>vecākais inspektors</v>
          </cell>
        </row>
        <row r="64">
          <cell r="B64">
            <v>34334</v>
          </cell>
          <cell r="C64">
            <v>58</v>
          </cell>
          <cell r="D64" t="str">
            <v>Kārlis</v>
          </cell>
          <cell r="E64" t="str">
            <v>Brikmanis</v>
          </cell>
          <cell r="F64" t="str">
            <v>vecākais inspektors</v>
          </cell>
        </row>
        <row r="65">
          <cell r="B65">
            <v>34833</v>
          </cell>
          <cell r="C65">
            <v>59</v>
          </cell>
          <cell r="D65" t="str">
            <v>Kitija</v>
          </cell>
          <cell r="E65" t="str">
            <v>Knospiņa</v>
          </cell>
          <cell r="F65" t="str">
            <v>vecākais inspektors</v>
          </cell>
        </row>
        <row r="66">
          <cell r="B66">
            <v>35391</v>
          </cell>
          <cell r="C66">
            <v>60</v>
          </cell>
          <cell r="D66" t="str">
            <v>Gļebs</v>
          </cell>
          <cell r="E66" t="str">
            <v>Markovs</v>
          </cell>
          <cell r="F66" t="str">
            <v>vecākais inspektors</v>
          </cell>
        </row>
        <row r="67">
          <cell r="B67">
            <v>35427</v>
          </cell>
          <cell r="C67">
            <v>61</v>
          </cell>
          <cell r="D67" t="str">
            <v>Aivis</v>
          </cell>
          <cell r="E67" t="str">
            <v>Zeiza</v>
          </cell>
          <cell r="F67" t="str">
            <v>vecākais inspektors</v>
          </cell>
        </row>
        <row r="68">
          <cell r="B68">
            <v>36119</v>
          </cell>
          <cell r="C68">
            <v>62</v>
          </cell>
          <cell r="D68" t="str">
            <v>Kristaps</v>
          </cell>
          <cell r="E68" t="str">
            <v>Možeiks</v>
          </cell>
          <cell r="F68" t="str">
            <v>vecākais inspektors</v>
          </cell>
        </row>
        <row r="69">
          <cell r="B69">
            <v>36121</v>
          </cell>
          <cell r="C69">
            <v>63</v>
          </cell>
          <cell r="D69" t="str">
            <v>Annemarija</v>
          </cell>
          <cell r="E69" t="str">
            <v>Rivča</v>
          </cell>
          <cell r="F69" t="str">
            <v>vecākais inspektors</v>
          </cell>
        </row>
        <row r="70">
          <cell r="B70">
            <v>36950</v>
          </cell>
          <cell r="C70">
            <v>64</v>
          </cell>
          <cell r="D70" t="str">
            <v>Armands</v>
          </cell>
          <cell r="E70" t="str">
            <v>Peipiņš</v>
          </cell>
          <cell r="F70" t="str">
            <v>vecākais inspektors</v>
          </cell>
        </row>
        <row r="71">
          <cell r="B71">
            <v>39176</v>
          </cell>
          <cell r="C71">
            <v>65</v>
          </cell>
          <cell r="D71" t="str">
            <v>Kintija</v>
          </cell>
          <cell r="E71" t="str">
            <v>Sparāne-Tumaša</v>
          </cell>
          <cell r="F71" t="str">
            <v>vecākais inspektors</v>
          </cell>
        </row>
        <row r="72">
          <cell r="B72">
            <v>13165</v>
          </cell>
          <cell r="C72">
            <v>66</v>
          </cell>
          <cell r="D72" t="str">
            <v>Vitālijs</v>
          </cell>
          <cell r="E72" t="str">
            <v>Belovs</v>
          </cell>
          <cell r="F72" t="str">
            <v>vada komandieris</v>
          </cell>
        </row>
        <row r="73">
          <cell r="B73">
            <v>13446</v>
          </cell>
          <cell r="C73">
            <v>67</v>
          </cell>
          <cell r="D73" t="str">
            <v>Aleksandrs</v>
          </cell>
          <cell r="E73" t="str">
            <v>Falučko</v>
          </cell>
          <cell r="F73" t="str">
            <v>vada komandieris</v>
          </cell>
        </row>
        <row r="74">
          <cell r="B74">
            <v>13669</v>
          </cell>
          <cell r="C74">
            <v>68</v>
          </cell>
          <cell r="D74" t="str">
            <v>Artis</v>
          </cell>
          <cell r="E74" t="str">
            <v>Eglītis</v>
          </cell>
          <cell r="F74" t="str">
            <v>vada komandieris</v>
          </cell>
        </row>
        <row r="75">
          <cell r="B75">
            <v>18243</v>
          </cell>
          <cell r="C75">
            <v>69</v>
          </cell>
          <cell r="D75" t="str">
            <v>Artūrs</v>
          </cell>
          <cell r="E75" t="str">
            <v>Ciematnieks</v>
          </cell>
          <cell r="F75" t="str">
            <v>vada komandieris</v>
          </cell>
        </row>
        <row r="76">
          <cell r="B76">
            <v>18263</v>
          </cell>
          <cell r="C76">
            <v>70</v>
          </cell>
          <cell r="D76" t="str">
            <v>Vladimirs</v>
          </cell>
          <cell r="E76" t="str">
            <v>Rjapolovs</v>
          </cell>
          <cell r="F76" t="str">
            <v>vada komandieris</v>
          </cell>
        </row>
        <row r="77">
          <cell r="B77">
            <v>18522</v>
          </cell>
          <cell r="C77">
            <v>71</v>
          </cell>
          <cell r="D77" t="str">
            <v>Viesturs</v>
          </cell>
          <cell r="E77" t="str">
            <v>Vulāns</v>
          </cell>
          <cell r="F77" t="str">
            <v>vada komandieris</v>
          </cell>
        </row>
        <row r="78">
          <cell r="B78">
            <v>18555</v>
          </cell>
          <cell r="C78">
            <v>72</v>
          </cell>
          <cell r="D78" t="str">
            <v>Normunds</v>
          </cell>
          <cell r="E78" t="str">
            <v>Jansons</v>
          </cell>
          <cell r="F78" t="str">
            <v>vada komandieris</v>
          </cell>
        </row>
        <row r="79">
          <cell r="B79">
            <v>19067</v>
          </cell>
          <cell r="C79">
            <v>73</v>
          </cell>
          <cell r="D79" t="str">
            <v>Edgars</v>
          </cell>
          <cell r="E79" t="str">
            <v>Tralla</v>
          </cell>
          <cell r="F79" t="str">
            <v>vada komandieris</v>
          </cell>
        </row>
        <row r="80">
          <cell r="B80">
            <v>19090</v>
          </cell>
          <cell r="C80">
            <v>74</v>
          </cell>
          <cell r="D80" t="str">
            <v>Aleksandrs</v>
          </cell>
          <cell r="E80" t="str">
            <v>Borovkovs</v>
          </cell>
          <cell r="F80" t="str">
            <v>vada komandieris</v>
          </cell>
        </row>
        <row r="81">
          <cell r="B81">
            <v>19331</v>
          </cell>
          <cell r="C81">
            <v>75</v>
          </cell>
          <cell r="D81" t="str">
            <v>Valdis</v>
          </cell>
          <cell r="E81" t="str">
            <v>Jurķāns</v>
          </cell>
          <cell r="F81" t="str">
            <v>vada komandieris</v>
          </cell>
        </row>
        <row r="82">
          <cell r="B82">
            <v>19366</v>
          </cell>
          <cell r="C82">
            <v>76</v>
          </cell>
          <cell r="D82" t="str">
            <v>Aigars</v>
          </cell>
          <cell r="E82" t="str">
            <v>Putnis</v>
          </cell>
          <cell r="F82" t="str">
            <v>vada komandieris</v>
          </cell>
        </row>
        <row r="83">
          <cell r="B83">
            <v>21029</v>
          </cell>
          <cell r="C83">
            <v>77</v>
          </cell>
          <cell r="D83" t="str">
            <v>Jānis</v>
          </cell>
          <cell r="E83" t="str">
            <v>Jaundžeikars</v>
          </cell>
          <cell r="F83" t="str">
            <v>vada komandieris</v>
          </cell>
        </row>
        <row r="84">
          <cell r="B84">
            <v>21069</v>
          </cell>
          <cell r="C84">
            <v>78</v>
          </cell>
          <cell r="D84" t="str">
            <v>Igors</v>
          </cell>
          <cell r="E84" t="str">
            <v>Dolgodušs</v>
          </cell>
          <cell r="F84" t="str">
            <v>vada komandieris</v>
          </cell>
        </row>
        <row r="85">
          <cell r="B85">
            <v>21206</v>
          </cell>
          <cell r="C85">
            <v>79</v>
          </cell>
          <cell r="D85" t="str">
            <v>Gusts</v>
          </cell>
          <cell r="E85" t="str">
            <v>Svarinskis</v>
          </cell>
          <cell r="F85" t="str">
            <v>vada komandieris</v>
          </cell>
        </row>
        <row r="86">
          <cell r="B86">
            <v>21438</v>
          </cell>
          <cell r="C86">
            <v>80</v>
          </cell>
          <cell r="D86" t="str">
            <v>Aivis</v>
          </cell>
          <cell r="E86" t="str">
            <v>Klaips</v>
          </cell>
          <cell r="F86" t="str">
            <v>vada komandieris</v>
          </cell>
        </row>
        <row r="87">
          <cell r="B87">
            <v>21793</v>
          </cell>
          <cell r="C87">
            <v>81</v>
          </cell>
          <cell r="D87" t="str">
            <v>Sergejs</v>
          </cell>
          <cell r="E87" t="str">
            <v>Temčenko</v>
          </cell>
          <cell r="F87" t="str">
            <v>vada komandieris</v>
          </cell>
        </row>
        <row r="88">
          <cell r="B88">
            <v>21795</v>
          </cell>
          <cell r="C88">
            <v>82</v>
          </cell>
          <cell r="D88" t="str">
            <v>Jānis</v>
          </cell>
          <cell r="E88" t="str">
            <v>Palkavnieks</v>
          </cell>
          <cell r="F88" t="str">
            <v>vada komandieris</v>
          </cell>
        </row>
        <row r="89">
          <cell r="B89">
            <v>21799</v>
          </cell>
          <cell r="C89">
            <v>83</v>
          </cell>
          <cell r="D89" t="str">
            <v>Mārtiņš</v>
          </cell>
          <cell r="E89" t="str">
            <v>Metuss</v>
          </cell>
          <cell r="F89" t="str">
            <v>vada komandieris</v>
          </cell>
        </row>
        <row r="90">
          <cell r="B90">
            <v>21820</v>
          </cell>
          <cell r="C90">
            <v>84</v>
          </cell>
          <cell r="D90" t="str">
            <v>Deniss</v>
          </cell>
          <cell r="E90" t="str">
            <v>Sņegovs</v>
          </cell>
          <cell r="F90" t="str">
            <v>vada komandieris</v>
          </cell>
        </row>
        <row r="91">
          <cell r="B91">
            <v>21881</v>
          </cell>
          <cell r="C91">
            <v>85</v>
          </cell>
          <cell r="D91" t="str">
            <v>Kaspars</v>
          </cell>
          <cell r="E91" t="str">
            <v>Andersons</v>
          </cell>
          <cell r="F91" t="str">
            <v>vada komandieris</v>
          </cell>
        </row>
        <row r="92">
          <cell r="B92">
            <v>22101</v>
          </cell>
          <cell r="C92">
            <v>86</v>
          </cell>
          <cell r="D92" t="str">
            <v>Arturs</v>
          </cell>
          <cell r="E92" t="str">
            <v>Grikpedis</v>
          </cell>
          <cell r="F92" t="str">
            <v>vada komandieris</v>
          </cell>
        </row>
        <row r="93">
          <cell r="B93">
            <v>22254</v>
          </cell>
          <cell r="C93">
            <v>87</v>
          </cell>
          <cell r="D93" t="str">
            <v>Jevgeņijs</v>
          </cell>
          <cell r="E93" t="str">
            <v>Rodičevs</v>
          </cell>
          <cell r="F93" t="str">
            <v>vada komandieris</v>
          </cell>
        </row>
        <row r="94">
          <cell r="B94">
            <v>22261</v>
          </cell>
          <cell r="C94">
            <v>88</v>
          </cell>
          <cell r="D94" t="str">
            <v>Vasilijs</v>
          </cell>
          <cell r="E94" t="str">
            <v>Trusovs</v>
          </cell>
          <cell r="F94" t="str">
            <v>vada komandieris</v>
          </cell>
        </row>
        <row r="95">
          <cell r="B95">
            <v>22282</v>
          </cell>
          <cell r="C95">
            <v>89</v>
          </cell>
          <cell r="D95" t="str">
            <v>Mihails</v>
          </cell>
          <cell r="E95" t="str">
            <v>Šavlovs</v>
          </cell>
          <cell r="F95" t="str">
            <v>vada komandieris</v>
          </cell>
        </row>
        <row r="96">
          <cell r="B96">
            <v>22457</v>
          </cell>
          <cell r="C96">
            <v>90</v>
          </cell>
          <cell r="D96" t="str">
            <v>Andrejs</v>
          </cell>
          <cell r="E96" t="str">
            <v>Alehnovičs</v>
          </cell>
          <cell r="F96" t="str">
            <v>vada komandieris</v>
          </cell>
        </row>
        <row r="97">
          <cell r="B97">
            <v>22698</v>
          </cell>
          <cell r="C97">
            <v>91</v>
          </cell>
          <cell r="D97" t="str">
            <v>Edijs</v>
          </cell>
          <cell r="E97" t="str">
            <v>Laterers</v>
          </cell>
          <cell r="F97" t="str">
            <v>vada komandieris</v>
          </cell>
        </row>
        <row r="98">
          <cell r="B98">
            <v>22806</v>
          </cell>
          <cell r="C98">
            <v>92</v>
          </cell>
          <cell r="D98" t="str">
            <v>Renārs</v>
          </cell>
          <cell r="E98" t="str">
            <v>Silavs</v>
          </cell>
          <cell r="F98" t="str">
            <v>vada komandieris</v>
          </cell>
        </row>
        <row r="99">
          <cell r="B99">
            <v>22821</v>
          </cell>
          <cell r="C99">
            <v>93</v>
          </cell>
          <cell r="D99" t="str">
            <v>Jurijs</v>
          </cell>
          <cell r="E99" t="str">
            <v>Keivišs</v>
          </cell>
          <cell r="F99" t="str">
            <v>vada komandieris</v>
          </cell>
        </row>
        <row r="100">
          <cell r="B100">
            <v>22833</v>
          </cell>
          <cell r="C100">
            <v>94</v>
          </cell>
          <cell r="D100" t="str">
            <v>Genadijs</v>
          </cell>
          <cell r="E100" t="str">
            <v>Andreičiks</v>
          </cell>
          <cell r="F100" t="str">
            <v>vada komandieris</v>
          </cell>
        </row>
        <row r="101">
          <cell r="B101">
            <v>22897</v>
          </cell>
          <cell r="C101">
            <v>95</v>
          </cell>
          <cell r="D101" t="str">
            <v>Agris</v>
          </cell>
          <cell r="E101" t="str">
            <v>Bucenieks</v>
          </cell>
          <cell r="F101" t="str">
            <v>vada komandieris</v>
          </cell>
        </row>
        <row r="102">
          <cell r="B102">
            <v>22960</v>
          </cell>
          <cell r="C102">
            <v>96</v>
          </cell>
          <cell r="D102" t="str">
            <v>Aldis</v>
          </cell>
          <cell r="E102" t="str">
            <v>Apsītis</v>
          </cell>
          <cell r="F102" t="str">
            <v>vada komandieris</v>
          </cell>
        </row>
        <row r="103">
          <cell r="B103">
            <v>23054</v>
          </cell>
          <cell r="C103">
            <v>97</v>
          </cell>
          <cell r="D103" t="str">
            <v>Andris</v>
          </cell>
          <cell r="E103" t="str">
            <v>Ceplītis</v>
          </cell>
          <cell r="F103" t="str">
            <v>vada komandieris</v>
          </cell>
        </row>
        <row r="104">
          <cell r="B104">
            <v>23113</v>
          </cell>
          <cell r="C104">
            <v>98</v>
          </cell>
          <cell r="D104" t="str">
            <v>Igors</v>
          </cell>
          <cell r="E104" t="str">
            <v>Martinovs</v>
          </cell>
          <cell r="F104" t="str">
            <v>vada komandieris</v>
          </cell>
        </row>
        <row r="105">
          <cell r="B105">
            <v>23142</v>
          </cell>
          <cell r="C105">
            <v>99</v>
          </cell>
          <cell r="D105" t="str">
            <v>Aivars</v>
          </cell>
          <cell r="E105" t="str">
            <v>Plotiņš</v>
          </cell>
          <cell r="F105" t="str">
            <v>vada komandieris</v>
          </cell>
        </row>
        <row r="106">
          <cell r="B106">
            <v>23151</v>
          </cell>
          <cell r="C106">
            <v>100</v>
          </cell>
          <cell r="D106" t="str">
            <v>Sergejs</v>
          </cell>
          <cell r="E106" t="str">
            <v>Sedovs</v>
          </cell>
          <cell r="F106" t="str">
            <v>vada komandieris</v>
          </cell>
        </row>
        <row r="107">
          <cell r="B107">
            <v>23228</v>
          </cell>
          <cell r="C107">
            <v>101</v>
          </cell>
          <cell r="D107" t="str">
            <v>Arnis</v>
          </cell>
          <cell r="E107" t="str">
            <v>Voicišs</v>
          </cell>
          <cell r="F107" t="str">
            <v>vada komandieris</v>
          </cell>
        </row>
        <row r="108">
          <cell r="B108">
            <v>23278</v>
          </cell>
          <cell r="C108">
            <v>102</v>
          </cell>
          <cell r="D108" t="str">
            <v>Uvis</v>
          </cell>
          <cell r="E108" t="str">
            <v>Konovalovs</v>
          </cell>
          <cell r="F108" t="str">
            <v>vada komandieris</v>
          </cell>
        </row>
        <row r="109">
          <cell r="B109">
            <v>23543</v>
          </cell>
          <cell r="C109">
            <v>103</v>
          </cell>
          <cell r="D109" t="str">
            <v>Pāvels</v>
          </cell>
          <cell r="E109" t="str">
            <v>Korols</v>
          </cell>
          <cell r="F109" t="str">
            <v>vada komandieris</v>
          </cell>
        </row>
        <row r="110">
          <cell r="B110">
            <v>23612</v>
          </cell>
          <cell r="C110">
            <v>104</v>
          </cell>
          <cell r="D110" t="str">
            <v>Mārtiņš</v>
          </cell>
          <cell r="E110" t="str">
            <v>Ruļuks</v>
          </cell>
          <cell r="F110" t="str">
            <v>vada komandieris</v>
          </cell>
        </row>
        <row r="111">
          <cell r="B111">
            <v>23803</v>
          </cell>
          <cell r="C111">
            <v>105</v>
          </cell>
          <cell r="D111" t="str">
            <v>Andis</v>
          </cell>
          <cell r="E111" t="str">
            <v>Umulis</v>
          </cell>
          <cell r="F111" t="str">
            <v>vada komandieris</v>
          </cell>
        </row>
        <row r="112">
          <cell r="B112">
            <v>23871</v>
          </cell>
          <cell r="C112">
            <v>106</v>
          </cell>
          <cell r="D112" t="str">
            <v>Vadims</v>
          </cell>
          <cell r="E112" t="str">
            <v>Gavriļins</v>
          </cell>
          <cell r="F112" t="str">
            <v>vada komandieris</v>
          </cell>
        </row>
        <row r="113">
          <cell r="B113">
            <v>23951</v>
          </cell>
          <cell r="C113">
            <v>107</v>
          </cell>
          <cell r="D113" t="str">
            <v>Artūrs</v>
          </cell>
          <cell r="E113" t="str">
            <v>Kalniņš</v>
          </cell>
          <cell r="F113" t="str">
            <v>vada komandieris</v>
          </cell>
        </row>
        <row r="114">
          <cell r="B114">
            <v>24028</v>
          </cell>
          <cell r="C114">
            <v>108</v>
          </cell>
          <cell r="D114" t="str">
            <v>Dainis</v>
          </cell>
          <cell r="E114" t="str">
            <v>Ozoliņš</v>
          </cell>
          <cell r="F114" t="str">
            <v>vada komandieris</v>
          </cell>
        </row>
        <row r="115">
          <cell r="B115">
            <v>24080</v>
          </cell>
          <cell r="C115">
            <v>109</v>
          </cell>
          <cell r="D115" t="str">
            <v>Jānis</v>
          </cell>
          <cell r="E115" t="str">
            <v>Paeglis</v>
          </cell>
          <cell r="F115" t="str">
            <v>vada komandieris</v>
          </cell>
        </row>
        <row r="116">
          <cell r="B116">
            <v>24087</v>
          </cell>
          <cell r="C116">
            <v>110</v>
          </cell>
          <cell r="D116" t="str">
            <v>Jānis</v>
          </cell>
          <cell r="E116" t="str">
            <v>Skrindževskis</v>
          </cell>
          <cell r="F116" t="str">
            <v>vada komandieris</v>
          </cell>
        </row>
        <row r="117">
          <cell r="B117">
            <v>24121</v>
          </cell>
          <cell r="C117">
            <v>111</v>
          </cell>
          <cell r="D117" t="str">
            <v>Artūrs</v>
          </cell>
          <cell r="E117" t="str">
            <v>Dārziņš</v>
          </cell>
          <cell r="F117" t="str">
            <v>vada komandieris</v>
          </cell>
        </row>
        <row r="118">
          <cell r="B118">
            <v>24132</v>
          </cell>
          <cell r="C118">
            <v>112</v>
          </cell>
          <cell r="D118" t="str">
            <v>Aleksandrs</v>
          </cell>
          <cell r="E118" t="str">
            <v>Andreičiks</v>
          </cell>
          <cell r="F118" t="str">
            <v>vada komandieris</v>
          </cell>
        </row>
        <row r="119">
          <cell r="B119">
            <v>24146</v>
          </cell>
          <cell r="C119">
            <v>113</v>
          </cell>
          <cell r="D119" t="str">
            <v>Edgars</v>
          </cell>
          <cell r="E119" t="str">
            <v>Stuklis</v>
          </cell>
          <cell r="F119" t="str">
            <v>vada komandieris</v>
          </cell>
        </row>
        <row r="120">
          <cell r="B120">
            <v>24147</v>
          </cell>
          <cell r="C120">
            <v>114</v>
          </cell>
          <cell r="D120" t="str">
            <v>Aleksandrs</v>
          </cell>
          <cell r="E120" t="str">
            <v>Gotuns</v>
          </cell>
          <cell r="F120" t="str">
            <v>vada komandieris</v>
          </cell>
        </row>
        <row r="121">
          <cell r="B121">
            <v>24165</v>
          </cell>
          <cell r="C121">
            <v>115</v>
          </cell>
          <cell r="D121" t="str">
            <v>Edgars</v>
          </cell>
          <cell r="E121" t="str">
            <v>Graudiņš</v>
          </cell>
          <cell r="F121" t="str">
            <v>vada komandieris</v>
          </cell>
        </row>
        <row r="122">
          <cell r="B122">
            <v>24384</v>
          </cell>
          <cell r="C122">
            <v>116</v>
          </cell>
          <cell r="D122" t="str">
            <v>Rūdolfs</v>
          </cell>
          <cell r="E122" t="str">
            <v>Rags</v>
          </cell>
          <cell r="F122" t="str">
            <v>vada komandieris</v>
          </cell>
        </row>
        <row r="123">
          <cell r="B123">
            <v>24392</v>
          </cell>
          <cell r="C123">
            <v>117</v>
          </cell>
          <cell r="D123" t="str">
            <v>Aleksejs</v>
          </cell>
          <cell r="E123" t="str">
            <v>Cikunovs</v>
          </cell>
          <cell r="F123" t="str">
            <v>vada komandieris</v>
          </cell>
        </row>
        <row r="124">
          <cell r="B124">
            <v>24399</v>
          </cell>
          <cell r="C124">
            <v>118</v>
          </cell>
          <cell r="D124" t="str">
            <v>Valdis</v>
          </cell>
          <cell r="E124" t="str">
            <v>Rudzišs</v>
          </cell>
          <cell r="F124" t="str">
            <v>vada komandieris</v>
          </cell>
        </row>
        <row r="125">
          <cell r="B125">
            <v>24405</v>
          </cell>
          <cell r="C125">
            <v>119</v>
          </cell>
          <cell r="D125" t="str">
            <v>Vadims</v>
          </cell>
          <cell r="E125" t="str">
            <v>Krivenko</v>
          </cell>
          <cell r="F125" t="str">
            <v>vada komandieris</v>
          </cell>
        </row>
        <row r="126">
          <cell r="B126">
            <v>24428</v>
          </cell>
          <cell r="C126">
            <v>120</v>
          </cell>
          <cell r="D126" t="str">
            <v>Zintis</v>
          </cell>
          <cell r="E126" t="str">
            <v>Kuprišs</v>
          </cell>
          <cell r="F126" t="str">
            <v>vada komandieris</v>
          </cell>
        </row>
        <row r="127">
          <cell r="B127">
            <v>24467</v>
          </cell>
          <cell r="C127">
            <v>121</v>
          </cell>
          <cell r="D127" t="str">
            <v>Aigars</v>
          </cell>
          <cell r="E127" t="str">
            <v>Dakša</v>
          </cell>
          <cell r="F127" t="str">
            <v>vada komandieris</v>
          </cell>
        </row>
        <row r="128">
          <cell r="B128">
            <v>24502</v>
          </cell>
          <cell r="C128">
            <v>122</v>
          </cell>
          <cell r="D128" t="str">
            <v>Edgars</v>
          </cell>
          <cell r="E128" t="str">
            <v>Krekels</v>
          </cell>
          <cell r="F128" t="str">
            <v>vada komandieris</v>
          </cell>
        </row>
        <row r="129">
          <cell r="B129">
            <v>24526</v>
          </cell>
          <cell r="C129">
            <v>123</v>
          </cell>
          <cell r="D129" t="str">
            <v>Andris</v>
          </cell>
          <cell r="E129" t="str">
            <v>Sergejevs</v>
          </cell>
          <cell r="F129" t="str">
            <v>vada komandieris</v>
          </cell>
        </row>
        <row r="130">
          <cell r="B130">
            <v>24775</v>
          </cell>
          <cell r="C130">
            <v>124</v>
          </cell>
          <cell r="D130" t="str">
            <v>Zintis</v>
          </cell>
          <cell r="E130" t="str">
            <v>Ravinskis</v>
          </cell>
          <cell r="F130" t="str">
            <v>vada komandieris</v>
          </cell>
        </row>
        <row r="131">
          <cell r="B131">
            <v>24793</v>
          </cell>
          <cell r="C131">
            <v>125</v>
          </cell>
          <cell r="D131" t="str">
            <v>Dainis</v>
          </cell>
          <cell r="E131" t="str">
            <v>Smarods</v>
          </cell>
          <cell r="F131" t="str">
            <v>vada komandieris</v>
          </cell>
        </row>
        <row r="132">
          <cell r="B132">
            <v>24820</v>
          </cell>
          <cell r="C132">
            <v>126</v>
          </cell>
          <cell r="D132" t="str">
            <v>Aleksandrs</v>
          </cell>
          <cell r="E132" t="str">
            <v>Štefaņuks</v>
          </cell>
          <cell r="F132" t="str">
            <v>vada komandieris</v>
          </cell>
        </row>
        <row r="133">
          <cell r="B133">
            <v>24873</v>
          </cell>
          <cell r="C133">
            <v>127</v>
          </cell>
          <cell r="D133" t="str">
            <v>Juris</v>
          </cell>
          <cell r="E133" t="str">
            <v>Daņilovs</v>
          </cell>
          <cell r="F133" t="str">
            <v>vada komandieris</v>
          </cell>
        </row>
        <row r="134">
          <cell r="B134">
            <v>24914</v>
          </cell>
          <cell r="C134">
            <v>128</v>
          </cell>
          <cell r="D134" t="str">
            <v>Toms</v>
          </cell>
          <cell r="E134" t="str">
            <v>Ķeruks</v>
          </cell>
          <cell r="F134" t="str">
            <v>vada komandieris</v>
          </cell>
        </row>
        <row r="135">
          <cell r="B135">
            <v>25957</v>
          </cell>
          <cell r="C135">
            <v>129</v>
          </cell>
          <cell r="D135" t="str">
            <v>Mārtiņš</v>
          </cell>
          <cell r="E135" t="str">
            <v>Finks</v>
          </cell>
          <cell r="F135" t="str">
            <v>vada komandieris</v>
          </cell>
        </row>
        <row r="136">
          <cell r="B136">
            <v>25963</v>
          </cell>
          <cell r="C136">
            <v>130</v>
          </cell>
          <cell r="D136" t="str">
            <v>Pāvels</v>
          </cell>
          <cell r="E136" t="str">
            <v>Gormaļovs</v>
          </cell>
          <cell r="F136" t="str">
            <v>vada komandieris</v>
          </cell>
        </row>
        <row r="137">
          <cell r="B137">
            <v>26044</v>
          </cell>
          <cell r="C137">
            <v>131</v>
          </cell>
          <cell r="D137" t="str">
            <v>Valērijs</v>
          </cell>
          <cell r="E137" t="str">
            <v>Karvelis</v>
          </cell>
          <cell r="F137" t="str">
            <v>vada komandieris</v>
          </cell>
        </row>
        <row r="138">
          <cell r="B138">
            <v>26390</v>
          </cell>
          <cell r="C138">
            <v>132</v>
          </cell>
          <cell r="D138" t="str">
            <v>Gints</v>
          </cell>
          <cell r="E138" t="str">
            <v>Podkalns</v>
          </cell>
          <cell r="F138" t="str">
            <v>vada komandieris</v>
          </cell>
        </row>
        <row r="139">
          <cell r="B139">
            <v>26451</v>
          </cell>
          <cell r="C139">
            <v>133</v>
          </cell>
          <cell r="D139" t="str">
            <v>Vladislavs</v>
          </cell>
          <cell r="E139" t="str">
            <v>Jaškuls</v>
          </cell>
          <cell r="F139" t="str">
            <v>vada komandieris</v>
          </cell>
        </row>
        <row r="140">
          <cell r="B140">
            <v>26496</v>
          </cell>
          <cell r="C140">
            <v>134</v>
          </cell>
          <cell r="D140" t="str">
            <v>Reinis</v>
          </cell>
          <cell r="E140" t="str">
            <v>Pinnis</v>
          </cell>
          <cell r="F140" t="str">
            <v>vada komandieris</v>
          </cell>
        </row>
        <row r="141">
          <cell r="B141">
            <v>26503</v>
          </cell>
          <cell r="C141">
            <v>135</v>
          </cell>
          <cell r="D141" t="str">
            <v>Matīss</v>
          </cell>
          <cell r="E141" t="str">
            <v>Spalva</v>
          </cell>
          <cell r="F141" t="str">
            <v>vada komandieris</v>
          </cell>
        </row>
        <row r="142">
          <cell r="B142">
            <v>26510</v>
          </cell>
          <cell r="C142">
            <v>136</v>
          </cell>
          <cell r="D142" t="str">
            <v>Denijs</v>
          </cell>
          <cell r="E142" t="str">
            <v>Ažuks</v>
          </cell>
          <cell r="F142" t="str">
            <v>vada komandieris</v>
          </cell>
        </row>
        <row r="143">
          <cell r="B143">
            <v>26529</v>
          </cell>
          <cell r="C143">
            <v>137</v>
          </cell>
          <cell r="D143" t="str">
            <v>Artis</v>
          </cell>
          <cell r="E143" t="str">
            <v>Veiss</v>
          </cell>
          <cell r="F143" t="str">
            <v>vada komandieris</v>
          </cell>
        </row>
        <row r="144">
          <cell r="B144">
            <v>26531</v>
          </cell>
          <cell r="C144">
            <v>138</v>
          </cell>
          <cell r="D144" t="str">
            <v>Ivo</v>
          </cell>
          <cell r="E144" t="str">
            <v>Grauss</v>
          </cell>
          <cell r="F144" t="str">
            <v>vada komandieris</v>
          </cell>
        </row>
        <row r="145">
          <cell r="B145">
            <v>26879</v>
          </cell>
          <cell r="C145">
            <v>139</v>
          </cell>
          <cell r="D145" t="str">
            <v>Didzis</v>
          </cell>
          <cell r="E145" t="str">
            <v>Rimšāns</v>
          </cell>
          <cell r="F145" t="str">
            <v>vada komandieris</v>
          </cell>
        </row>
        <row r="146">
          <cell r="B146">
            <v>26889</v>
          </cell>
          <cell r="C146">
            <v>140</v>
          </cell>
          <cell r="D146" t="str">
            <v>Elvijs</v>
          </cell>
          <cell r="E146" t="str">
            <v>Holšteins</v>
          </cell>
          <cell r="F146" t="str">
            <v>vada komandieris</v>
          </cell>
        </row>
        <row r="147">
          <cell r="B147">
            <v>26947</v>
          </cell>
          <cell r="C147">
            <v>141</v>
          </cell>
          <cell r="D147" t="str">
            <v>Kristaps</v>
          </cell>
          <cell r="E147" t="str">
            <v>Skaldis</v>
          </cell>
          <cell r="F147" t="str">
            <v>vada komandieris</v>
          </cell>
        </row>
        <row r="148">
          <cell r="B148">
            <v>27245</v>
          </cell>
          <cell r="C148">
            <v>142</v>
          </cell>
          <cell r="D148" t="str">
            <v>Kristaps</v>
          </cell>
          <cell r="E148" t="str">
            <v>Princovs</v>
          </cell>
          <cell r="F148" t="str">
            <v>vada komandieris</v>
          </cell>
        </row>
        <row r="149">
          <cell r="B149">
            <v>27259</v>
          </cell>
          <cell r="C149">
            <v>143</v>
          </cell>
          <cell r="D149" t="str">
            <v>Mareks</v>
          </cell>
          <cell r="E149" t="str">
            <v>Tipa</v>
          </cell>
          <cell r="F149" t="str">
            <v>vada komandieris</v>
          </cell>
        </row>
        <row r="150">
          <cell r="B150">
            <v>27402</v>
          </cell>
          <cell r="C150">
            <v>144</v>
          </cell>
          <cell r="D150" t="str">
            <v>Mārtiņš</v>
          </cell>
          <cell r="E150" t="str">
            <v>Beltiņš</v>
          </cell>
          <cell r="F150" t="str">
            <v>vada komandieris</v>
          </cell>
        </row>
        <row r="151">
          <cell r="B151">
            <v>27532</v>
          </cell>
          <cell r="C151">
            <v>145</v>
          </cell>
          <cell r="D151" t="str">
            <v>Roberts</v>
          </cell>
          <cell r="E151" t="str">
            <v>Grapeļs</v>
          </cell>
          <cell r="F151" t="str">
            <v>vada komandieris</v>
          </cell>
        </row>
        <row r="152">
          <cell r="B152">
            <v>27693</v>
          </cell>
          <cell r="C152">
            <v>146</v>
          </cell>
          <cell r="D152" t="str">
            <v>Mairis</v>
          </cell>
          <cell r="E152" t="str">
            <v>Jocus</v>
          </cell>
          <cell r="F152" t="str">
            <v>vada komandieris</v>
          </cell>
        </row>
        <row r="153">
          <cell r="B153">
            <v>27697</v>
          </cell>
          <cell r="C153">
            <v>147</v>
          </cell>
          <cell r="D153" t="str">
            <v>Hilārijs</v>
          </cell>
          <cell r="E153" t="str">
            <v>Lazda</v>
          </cell>
          <cell r="F153" t="str">
            <v>vada komandieris</v>
          </cell>
        </row>
        <row r="154">
          <cell r="B154">
            <v>27786</v>
          </cell>
          <cell r="C154">
            <v>148</v>
          </cell>
          <cell r="D154" t="str">
            <v>Tālis</v>
          </cell>
          <cell r="E154" t="str">
            <v>Beinarovičs</v>
          </cell>
          <cell r="F154" t="str">
            <v>vada komandieris</v>
          </cell>
        </row>
        <row r="155">
          <cell r="B155">
            <v>27892</v>
          </cell>
          <cell r="C155">
            <v>149</v>
          </cell>
          <cell r="D155" t="str">
            <v>Artis</v>
          </cell>
          <cell r="E155" t="str">
            <v>Sutāns</v>
          </cell>
          <cell r="F155" t="str">
            <v>vada komandieris</v>
          </cell>
        </row>
        <row r="156">
          <cell r="B156">
            <v>27907</v>
          </cell>
          <cell r="C156">
            <v>150</v>
          </cell>
          <cell r="D156" t="str">
            <v>Dainis</v>
          </cell>
          <cell r="E156" t="str">
            <v>Skrebinskis</v>
          </cell>
          <cell r="F156" t="str">
            <v>vada komandieris</v>
          </cell>
        </row>
        <row r="157">
          <cell r="B157">
            <v>28067</v>
          </cell>
          <cell r="C157">
            <v>151</v>
          </cell>
          <cell r="D157" t="str">
            <v>Ronalds</v>
          </cell>
          <cell r="E157" t="str">
            <v>Kučiks</v>
          </cell>
          <cell r="F157" t="str">
            <v>vada komandieris</v>
          </cell>
        </row>
        <row r="158">
          <cell r="B158">
            <v>28126</v>
          </cell>
          <cell r="C158">
            <v>152</v>
          </cell>
          <cell r="D158" t="str">
            <v>Intars</v>
          </cell>
          <cell r="E158" t="str">
            <v>Lukovskis</v>
          </cell>
          <cell r="F158" t="str">
            <v>vada komandieris</v>
          </cell>
        </row>
        <row r="159">
          <cell r="B159">
            <v>28130</v>
          </cell>
          <cell r="C159">
            <v>153</v>
          </cell>
          <cell r="D159" t="str">
            <v>Edvīns</v>
          </cell>
          <cell r="E159" t="str">
            <v>Melnis</v>
          </cell>
          <cell r="F159" t="str">
            <v>vada komandieris</v>
          </cell>
        </row>
        <row r="160">
          <cell r="B160">
            <v>28357</v>
          </cell>
          <cell r="C160">
            <v>154</v>
          </cell>
          <cell r="D160" t="str">
            <v>Oskars</v>
          </cell>
          <cell r="E160" t="str">
            <v>Virza</v>
          </cell>
          <cell r="F160" t="str">
            <v>vada komandieris</v>
          </cell>
        </row>
        <row r="161">
          <cell r="B161">
            <v>28937</v>
          </cell>
          <cell r="C161">
            <v>155</v>
          </cell>
          <cell r="D161" t="str">
            <v>Jevģēnijs</v>
          </cell>
          <cell r="E161" t="str">
            <v>Vančenko</v>
          </cell>
          <cell r="F161" t="str">
            <v>vada komandieris</v>
          </cell>
        </row>
        <row r="162">
          <cell r="B162">
            <v>28944</v>
          </cell>
          <cell r="C162">
            <v>156</v>
          </cell>
          <cell r="D162" t="str">
            <v>Juris</v>
          </cell>
          <cell r="E162" t="str">
            <v>Bieriņš</v>
          </cell>
          <cell r="F162" t="str">
            <v>vada komandieris</v>
          </cell>
        </row>
        <row r="163">
          <cell r="B163">
            <v>28949</v>
          </cell>
          <cell r="C163">
            <v>157</v>
          </cell>
          <cell r="D163" t="str">
            <v>Klāvs</v>
          </cell>
          <cell r="E163" t="str">
            <v>Segliņš</v>
          </cell>
          <cell r="F163" t="str">
            <v>vada komandieris</v>
          </cell>
        </row>
        <row r="164">
          <cell r="B164">
            <v>28951</v>
          </cell>
          <cell r="C164">
            <v>158</v>
          </cell>
          <cell r="D164" t="str">
            <v>Gatis</v>
          </cell>
          <cell r="E164" t="str">
            <v>Janka</v>
          </cell>
          <cell r="F164" t="str">
            <v>vada komandieris</v>
          </cell>
        </row>
        <row r="165">
          <cell r="B165">
            <v>28952</v>
          </cell>
          <cell r="C165">
            <v>159</v>
          </cell>
          <cell r="D165" t="str">
            <v>Edgars</v>
          </cell>
          <cell r="E165" t="str">
            <v>Šermuks</v>
          </cell>
          <cell r="F165" t="str">
            <v>vada komandieris</v>
          </cell>
        </row>
        <row r="166">
          <cell r="B166">
            <v>28958</v>
          </cell>
          <cell r="C166">
            <v>160</v>
          </cell>
          <cell r="D166" t="str">
            <v>Mareks</v>
          </cell>
          <cell r="E166" t="str">
            <v>Zenfs</v>
          </cell>
          <cell r="F166" t="str">
            <v>vada komandieris</v>
          </cell>
        </row>
        <row r="167">
          <cell r="B167">
            <v>28974</v>
          </cell>
          <cell r="C167">
            <v>161</v>
          </cell>
          <cell r="D167" t="str">
            <v>Aleksandrs</v>
          </cell>
          <cell r="E167" t="str">
            <v>Petrinčiks</v>
          </cell>
          <cell r="F167" t="str">
            <v>vada komandieris</v>
          </cell>
        </row>
        <row r="168">
          <cell r="B168">
            <v>29441</v>
          </cell>
          <cell r="C168">
            <v>162</v>
          </cell>
          <cell r="D168" t="str">
            <v>Uldis</v>
          </cell>
          <cell r="E168" t="str">
            <v>Kiseļevs</v>
          </cell>
          <cell r="F168" t="str">
            <v>vada komandieris</v>
          </cell>
        </row>
        <row r="169">
          <cell r="B169">
            <v>29837</v>
          </cell>
          <cell r="C169">
            <v>163</v>
          </cell>
          <cell r="D169" t="str">
            <v>Uģis</v>
          </cell>
          <cell r="E169" t="str">
            <v>Miezis</v>
          </cell>
          <cell r="F169" t="str">
            <v>vada komandieris</v>
          </cell>
        </row>
        <row r="170">
          <cell r="B170">
            <v>29892</v>
          </cell>
          <cell r="C170">
            <v>164</v>
          </cell>
          <cell r="D170" t="str">
            <v>Jānis</v>
          </cell>
          <cell r="E170" t="str">
            <v>Smilgainis</v>
          </cell>
          <cell r="F170" t="str">
            <v>vada komandieris</v>
          </cell>
        </row>
        <row r="171">
          <cell r="B171">
            <v>30208</v>
          </cell>
          <cell r="C171">
            <v>165</v>
          </cell>
          <cell r="D171" t="str">
            <v>Iļja</v>
          </cell>
          <cell r="E171" t="str">
            <v>Zvonkovs</v>
          </cell>
          <cell r="F171" t="str">
            <v>vada komandieris</v>
          </cell>
        </row>
        <row r="172">
          <cell r="B172">
            <v>30332</v>
          </cell>
          <cell r="C172">
            <v>166</v>
          </cell>
          <cell r="D172" t="str">
            <v>Artūrs</v>
          </cell>
          <cell r="E172" t="str">
            <v>Baumanis</v>
          </cell>
          <cell r="F172" t="str">
            <v>vada komandieris</v>
          </cell>
        </row>
        <row r="173">
          <cell r="B173">
            <v>30333</v>
          </cell>
          <cell r="C173">
            <v>167</v>
          </cell>
          <cell r="D173" t="str">
            <v>Daniils</v>
          </cell>
          <cell r="E173" t="str">
            <v>Daņilovs</v>
          </cell>
          <cell r="F173" t="str">
            <v>vada komandieris</v>
          </cell>
        </row>
        <row r="174">
          <cell r="B174">
            <v>30348</v>
          </cell>
          <cell r="C174">
            <v>168</v>
          </cell>
          <cell r="D174" t="str">
            <v>Roberts</v>
          </cell>
          <cell r="E174" t="str">
            <v>Kidals</v>
          </cell>
          <cell r="F174" t="str">
            <v>vada komandieris</v>
          </cell>
        </row>
        <row r="175">
          <cell r="B175">
            <v>30384</v>
          </cell>
          <cell r="C175">
            <v>169</v>
          </cell>
          <cell r="D175" t="str">
            <v>Ričards</v>
          </cell>
          <cell r="E175" t="str">
            <v>Mellītis</v>
          </cell>
          <cell r="F175" t="str">
            <v>vada komandieris</v>
          </cell>
        </row>
        <row r="176">
          <cell r="B176">
            <v>30395</v>
          </cell>
          <cell r="C176">
            <v>170</v>
          </cell>
          <cell r="D176" t="str">
            <v>Mārtiņš</v>
          </cell>
          <cell r="E176" t="str">
            <v>Petruks</v>
          </cell>
          <cell r="F176" t="str">
            <v>vada komandieris</v>
          </cell>
        </row>
        <row r="177">
          <cell r="B177">
            <v>30415</v>
          </cell>
          <cell r="C177">
            <v>171</v>
          </cell>
          <cell r="D177" t="str">
            <v>Edgars</v>
          </cell>
          <cell r="E177" t="str">
            <v>Starostins</v>
          </cell>
          <cell r="F177" t="str">
            <v>vada komandieris</v>
          </cell>
        </row>
        <row r="178">
          <cell r="B178">
            <v>30682</v>
          </cell>
          <cell r="C178">
            <v>172</v>
          </cell>
          <cell r="D178" t="str">
            <v>Jānis</v>
          </cell>
          <cell r="E178" t="str">
            <v>Miķelsons</v>
          </cell>
          <cell r="F178" t="str">
            <v>vada komandieris</v>
          </cell>
        </row>
        <row r="179">
          <cell r="B179">
            <v>30730</v>
          </cell>
          <cell r="C179">
            <v>173</v>
          </cell>
          <cell r="D179" t="str">
            <v>Emīls</v>
          </cell>
          <cell r="E179" t="str">
            <v>Tunnis</v>
          </cell>
          <cell r="F179" t="str">
            <v>vada komandieris</v>
          </cell>
        </row>
        <row r="180">
          <cell r="B180">
            <v>30952</v>
          </cell>
          <cell r="C180">
            <v>174</v>
          </cell>
          <cell r="D180" t="str">
            <v>Artūrs</v>
          </cell>
          <cell r="E180" t="str">
            <v>Beiša</v>
          </cell>
          <cell r="F180" t="str">
            <v>vada komandieris</v>
          </cell>
        </row>
        <row r="181">
          <cell r="B181">
            <v>30966</v>
          </cell>
          <cell r="C181">
            <v>175</v>
          </cell>
          <cell r="D181" t="str">
            <v>Renārs</v>
          </cell>
          <cell r="E181" t="str">
            <v>Zīders</v>
          </cell>
          <cell r="F181" t="str">
            <v>vada komandieris</v>
          </cell>
        </row>
        <row r="182">
          <cell r="B182">
            <v>30967</v>
          </cell>
          <cell r="C182">
            <v>176</v>
          </cell>
          <cell r="D182" t="str">
            <v>Mārcis</v>
          </cell>
          <cell r="E182" t="str">
            <v>Nazarovs</v>
          </cell>
          <cell r="F182" t="str">
            <v>vada komandieris</v>
          </cell>
        </row>
        <row r="183">
          <cell r="B183">
            <v>31263</v>
          </cell>
          <cell r="C183">
            <v>177</v>
          </cell>
          <cell r="D183" t="str">
            <v>Oļegs</v>
          </cell>
          <cell r="E183" t="str">
            <v>Remeņaks</v>
          </cell>
          <cell r="F183" t="str">
            <v>vada komandieris</v>
          </cell>
        </row>
        <row r="184">
          <cell r="B184">
            <v>31610</v>
          </cell>
          <cell r="C184">
            <v>178</v>
          </cell>
          <cell r="D184" t="str">
            <v>Sergejs</v>
          </cell>
          <cell r="E184" t="str">
            <v>Dobrovoļskis</v>
          </cell>
          <cell r="F184" t="str">
            <v>vada komandieris</v>
          </cell>
        </row>
        <row r="185">
          <cell r="B185">
            <v>31634</v>
          </cell>
          <cell r="C185">
            <v>179</v>
          </cell>
          <cell r="D185" t="str">
            <v>Jānis</v>
          </cell>
          <cell r="E185" t="str">
            <v>Paškevičs</v>
          </cell>
          <cell r="F185" t="str">
            <v>vada komandieris</v>
          </cell>
        </row>
        <row r="186">
          <cell r="B186">
            <v>31776</v>
          </cell>
          <cell r="C186">
            <v>180</v>
          </cell>
          <cell r="D186" t="str">
            <v>Mārtiņš</v>
          </cell>
          <cell r="E186" t="str">
            <v>Starts</v>
          </cell>
          <cell r="F186" t="str">
            <v>vada komandieris</v>
          </cell>
        </row>
        <row r="187">
          <cell r="B187">
            <v>31791</v>
          </cell>
          <cell r="C187">
            <v>181</v>
          </cell>
          <cell r="D187" t="str">
            <v>Juris</v>
          </cell>
          <cell r="E187" t="str">
            <v>Antonovs</v>
          </cell>
          <cell r="F187" t="str">
            <v>vada komandieris</v>
          </cell>
        </row>
        <row r="188">
          <cell r="B188">
            <v>31794</v>
          </cell>
          <cell r="C188">
            <v>182</v>
          </cell>
          <cell r="D188" t="str">
            <v>Dāvis</v>
          </cell>
          <cell r="E188" t="str">
            <v>Bečs</v>
          </cell>
          <cell r="F188" t="str">
            <v>vada komandieris</v>
          </cell>
        </row>
        <row r="189">
          <cell r="B189">
            <v>31803</v>
          </cell>
          <cell r="C189">
            <v>183</v>
          </cell>
          <cell r="D189" t="str">
            <v>Pēteris</v>
          </cell>
          <cell r="E189" t="str">
            <v>Krauja</v>
          </cell>
          <cell r="F189" t="str">
            <v>vada komandieris</v>
          </cell>
        </row>
        <row r="190">
          <cell r="B190">
            <v>31804</v>
          </cell>
          <cell r="C190">
            <v>184</v>
          </cell>
          <cell r="D190" t="str">
            <v>Andrejs</v>
          </cell>
          <cell r="E190" t="str">
            <v>Kuramšins</v>
          </cell>
          <cell r="F190" t="str">
            <v>vada komandieris</v>
          </cell>
        </row>
        <row r="191">
          <cell r="B191">
            <v>31809</v>
          </cell>
          <cell r="C191">
            <v>185</v>
          </cell>
          <cell r="D191" t="str">
            <v>Mārcis</v>
          </cell>
          <cell r="E191" t="str">
            <v>Nipers</v>
          </cell>
          <cell r="F191" t="str">
            <v>vada komandieris</v>
          </cell>
        </row>
        <row r="192">
          <cell r="B192">
            <v>31814</v>
          </cell>
          <cell r="C192">
            <v>186</v>
          </cell>
          <cell r="D192" t="str">
            <v>Aigars</v>
          </cell>
          <cell r="E192" t="str">
            <v>Pušpurs</v>
          </cell>
          <cell r="F192" t="str">
            <v>vada komandieris</v>
          </cell>
        </row>
        <row r="193">
          <cell r="B193">
            <v>32310</v>
          </cell>
          <cell r="C193">
            <v>187</v>
          </cell>
          <cell r="D193" t="str">
            <v>Lauris</v>
          </cell>
          <cell r="E193" t="str">
            <v>Cērps</v>
          </cell>
          <cell r="F193" t="str">
            <v>vada komandieris</v>
          </cell>
        </row>
        <row r="194">
          <cell r="B194">
            <v>32445</v>
          </cell>
          <cell r="C194">
            <v>188</v>
          </cell>
          <cell r="D194" t="str">
            <v>Andrejs</v>
          </cell>
          <cell r="E194" t="str">
            <v>Vlasovs</v>
          </cell>
          <cell r="F194" t="str">
            <v>vada komandieris</v>
          </cell>
        </row>
        <row r="195">
          <cell r="B195">
            <v>32867</v>
          </cell>
          <cell r="C195">
            <v>189</v>
          </cell>
          <cell r="D195" t="str">
            <v>Aigars</v>
          </cell>
          <cell r="E195" t="str">
            <v>Zīle</v>
          </cell>
          <cell r="F195" t="str">
            <v>vada komandieris</v>
          </cell>
        </row>
        <row r="196">
          <cell r="B196">
            <v>32991</v>
          </cell>
          <cell r="C196">
            <v>190</v>
          </cell>
          <cell r="D196" t="str">
            <v>Vladislavs</v>
          </cell>
          <cell r="E196" t="str">
            <v>Orlovskis</v>
          </cell>
          <cell r="F196" t="str">
            <v>vada komandieris</v>
          </cell>
        </row>
        <row r="197">
          <cell r="B197">
            <v>33059</v>
          </cell>
          <cell r="C197">
            <v>191</v>
          </cell>
          <cell r="D197" t="str">
            <v>Vitālijs</v>
          </cell>
          <cell r="E197" t="str">
            <v>Čulkovs</v>
          </cell>
          <cell r="F197" t="str">
            <v>vada komandieris</v>
          </cell>
        </row>
        <row r="198">
          <cell r="B198">
            <v>33065</v>
          </cell>
          <cell r="C198">
            <v>192</v>
          </cell>
          <cell r="D198" t="str">
            <v>Jānis</v>
          </cell>
          <cell r="E198" t="str">
            <v>Griškovs</v>
          </cell>
          <cell r="F198" t="str">
            <v>vada komandieris</v>
          </cell>
        </row>
        <row r="199">
          <cell r="B199">
            <v>33073</v>
          </cell>
          <cell r="C199">
            <v>193</v>
          </cell>
          <cell r="D199" t="str">
            <v>Jānis</v>
          </cell>
          <cell r="E199" t="str">
            <v>Norvaišs</v>
          </cell>
          <cell r="F199" t="str">
            <v>vada komandieris</v>
          </cell>
        </row>
        <row r="200">
          <cell r="B200">
            <v>33093</v>
          </cell>
          <cell r="C200">
            <v>194</v>
          </cell>
          <cell r="D200" t="str">
            <v>Krists Jānis</v>
          </cell>
          <cell r="E200" t="str">
            <v>Sakne</v>
          </cell>
          <cell r="F200" t="str">
            <v>vada komandieris</v>
          </cell>
        </row>
        <row r="201">
          <cell r="B201">
            <v>33108</v>
          </cell>
          <cell r="C201">
            <v>195</v>
          </cell>
          <cell r="D201" t="str">
            <v>Aivars</v>
          </cell>
          <cell r="E201" t="str">
            <v>Zaics</v>
          </cell>
          <cell r="F201" t="str">
            <v>vada komandieris</v>
          </cell>
        </row>
        <row r="202">
          <cell r="B202">
            <v>33112</v>
          </cell>
          <cell r="C202">
            <v>196</v>
          </cell>
          <cell r="D202" t="str">
            <v>Māris</v>
          </cell>
          <cell r="E202" t="str">
            <v>Zvaigzne</v>
          </cell>
          <cell r="F202" t="str">
            <v>vada komandieris</v>
          </cell>
        </row>
        <row r="203">
          <cell r="B203">
            <v>33240</v>
          </cell>
          <cell r="C203">
            <v>197</v>
          </cell>
          <cell r="D203" t="str">
            <v>Māris</v>
          </cell>
          <cell r="E203" t="str">
            <v>Komkovs</v>
          </cell>
          <cell r="F203" t="str">
            <v>vada komandieris</v>
          </cell>
        </row>
        <row r="204">
          <cell r="B204">
            <v>33375</v>
          </cell>
          <cell r="C204">
            <v>198</v>
          </cell>
          <cell r="D204" t="str">
            <v>Alvis</v>
          </cell>
          <cell r="E204" t="str">
            <v>Puzāks</v>
          </cell>
          <cell r="F204" t="str">
            <v>vada komandieris</v>
          </cell>
        </row>
        <row r="205">
          <cell r="B205">
            <v>33412</v>
          </cell>
          <cell r="C205">
            <v>199</v>
          </cell>
          <cell r="D205" t="str">
            <v>Juris</v>
          </cell>
          <cell r="E205" t="str">
            <v>Popmanis</v>
          </cell>
          <cell r="F205" t="str">
            <v>vada komandieris</v>
          </cell>
        </row>
        <row r="206">
          <cell r="B206">
            <v>34092</v>
          </cell>
          <cell r="C206">
            <v>200</v>
          </cell>
          <cell r="D206" t="str">
            <v>Kaspars</v>
          </cell>
          <cell r="E206" t="str">
            <v>Bukšs</v>
          </cell>
          <cell r="F206" t="str">
            <v>vada komandieris</v>
          </cell>
        </row>
        <row r="207">
          <cell r="B207">
            <v>34329</v>
          </cell>
          <cell r="C207">
            <v>201</v>
          </cell>
          <cell r="D207" t="str">
            <v>Edgars Tomass</v>
          </cell>
          <cell r="E207" t="str">
            <v>Auzāns</v>
          </cell>
          <cell r="F207" t="str">
            <v>vada komandieris</v>
          </cell>
        </row>
        <row r="208">
          <cell r="B208">
            <v>34332</v>
          </cell>
          <cell r="C208">
            <v>202</v>
          </cell>
          <cell r="D208" t="str">
            <v>Romāns</v>
          </cell>
          <cell r="E208" t="str">
            <v>Romašenko</v>
          </cell>
          <cell r="F208" t="str">
            <v>vada komandieris</v>
          </cell>
        </row>
        <row r="209">
          <cell r="B209">
            <v>34339</v>
          </cell>
          <cell r="C209">
            <v>203</v>
          </cell>
          <cell r="D209" t="str">
            <v>Emīls</v>
          </cell>
          <cell r="E209" t="str">
            <v>Galiņš</v>
          </cell>
          <cell r="F209" t="str">
            <v>vada komandieris</v>
          </cell>
        </row>
        <row r="210">
          <cell r="B210">
            <v>34358</v>
          </cell>
          <cell r="C210">
            <v>204</v>
          </cell>
          <cell r="D210" t="str">
            <v>Eduards</v>
          </cell>
          <cell r="E210" t="str">
            <v>Linde</v>
          </cell>
          <cell r="F210" t="str">
            <v>vada komandieris</v>
          </cell>
        </row>
        <row r="211">
          <cell r="B211">
            <v>34365</v>
          </cell>
          <cell r="C211">
            <v>205</v>
          </cell>
          <cell r="D211" t="str">
            <v>Ilmārs</v>
          </cell>
          <cell r="E211" t="str">
            <v>Murāns</v>
          </cell>
          <cell r="F211" t="str">
            <v>vada komandieris</v>
          </cell>
        </row>
        <row r="212">
          <cell r="B212">
            <v>34498</v>
          </cell>
          <cell r="C212">
            <v>206</v>
          </cell>
          <cell r="D212" t="str">
            <v>Kaspars</v>
          </cell>
          <cell r="E212" t="str">
            <v>Bebrišs</v>
          </cell>
          <cell r="F212" t="str">
            <v>vada komandieris</v>
          </cell>
        </row>
        <row r="213">
          <cell r="B213">
            <v>34683</v>
          </cell>
          <cell r="C213">
            <v>207</v>
          </cell>
          <cell r="D213" t="str">
            <v>Raimonds</v>
          </cell>
          <cell r="E213" t="str">
            <v>Alksnis</v>
          </cell>
          <cell r="F213" t="str">
            <v>vada komandieris</v>
          </cell>
        </row>
        <row r="214">
          <cell r="B214">
            <v>35014</v>
          </cell>
          <cell r="C214">
            <v>208</v>
          </cell>
          <cell r="D214" t="str">
            <v>Dāvis</v>
          </cell>
          <cell r="E214" t="str">
            <v>Jermacāns</v>
          </cell>
          <cell r="F214" t="str">
            <v>vada komandieris</v>
          </cell>
        </row>
        <row r="215">
          <cell r="B215">
            <v>35124</v>
          </cell>
          <cell r="C215">
            <v>209</v>
          </cell>
          <cell r="D215" t="str">
            <v>Gunārs</v>
          </cell>
          <cell r="E215" t="str">
            <v>Plakošs</v>
          </cell>
          <cell r="F215" t="str">
            <v>vada komandieris</v>
          </cell>
        </row>
        <row r="216">
          <cell r="B216">
            <v>35362</v>
          </cell>
          <cell r="C216">
            <v>210</v>
          </cell>
          <cell r="D216" t="str">
            <v>Dainis</v>
          </cell>
          <cell r="E216" t="str">
            <v>Baumanis</v>
          </cell>
          <cell r="F216" t="str">
            <v>vada komandieris</v>
          </cell>
        </row>
        <row r="217">
          <cell r="B217">
            <v>35368</v>
          </cell>
          <cell r="C217">
            <v>211</v>
          </cell>
          <cell r="D217" t="str">
            <v>Dāvis</v>
          </cell>
          <cell r="E217" t="str">
            <v>Biksons</v>
          </cell>
          <cell r="F217" t="str">
            <v>vada komandieris</v>
          </cell>
        </row>
        <row r="218">
          <cell r="B218">
            <v>35379</v>
          </cell>
          <cell r="C218">
            <v>212</v>
          </cell>
          <cell r="D218" t="str">
            <v>Edgars</v>
          </cell>
          <cell r="E218" t="str">
            <v>Ježkovs</v>
          </cell>
          <cell r="F218" t="str">
            <v>vada komandieris</v>
          </cell>
        </row>
        <row r="219">
          <cell r="B219">
            <v>35390</v>
          </cell>
          <cell r="C219">
            <v>213</v>
          </cell>
          <cell r="D219" t="str">
            <v>Ronalds</v>
          </cell>
          <cell r="E219" t="str">
            <v>Līsmanis</v>
          </cell>
          <cell r="F219" t="str">
            <v>vada komandieris</v>
          </cell>
        </row>
        <row r="220">
          <cell r="B220">
            <v>35399</v>
          </cell>
          <cell r="C220">
            <v>214</v>
          </cell>
          <cell r="D220" t="str">
            <v>Gusts</v>
          </cell>
          <cell r="E220" t="str">
            <v>Roļskijs</v>
          </cell>
          <cell r="F220" t="str">
            <v>vada komandieris</v>
          </cell>
        </row>
        <row r="221">
          <cell r="B221">
            <v>35426</v>
          </cell>
          <cell r="C221">
            <v>215</v>
          </cell>
          <cell r="D221" t="str">
            <v>Maksimilians</v>
          </cell>
          <cell r="E221" t="str">
            <v>Beinarovičs</v>
          </cell>
          <cell r="F221" t="str">
            <v>vada komandieris</v>
          </cell>
        </row>
        <row r="222">
          <cell r="B222">
            <v>35486</v>
          </cell>
          <cell r="C222">
            <v>216</v>
          </cell>
          <cell r="D222" t="str">
            <v>Aleksandrs</v>
          </cell>
          <cell r="E222" t="str">
            <v>Saipulajevs</v>
          </cell>
          <cell r="F222" t="str">
            <v>vada komandieris</v>
          </cell>
        </row>
        <row r="223">
          <cell r="B223">
            <v>35717</v>
          </cell>
          <cell r="C223">
            <v>217</v>
          </cell>
          <cell r="D223" t="str">
            <v>Jevgēnijs</v>
          </cell>
          <cell r="E223" t="str">
            <v>Bogatirjovs</v>
          </cell>
          <cell r="F223" t="str">
            <v>vada komandieris</v>
          </cell>
        </row>
        <row r="224">
          <cell r="B224">
            <v>36079</v>
          </cell>
          <cell r="C224">
            <v>218</v>
          </cell>
          <cell r="D224" t="str">
            <v>Andris Mārcis</v>
          </cell>
          <cell r="E224" t="str">
            <v>Ošenieks</v>
          </cell>
          <cell r="F224" t="str">
            <v>vada komandieris</v>
          </cell>
        </row>
        <row r="225">
          <cell r="B225">
            <v>36109</v>
          </cell>
          <cell r="C225">
            <v>219</v>
          </cell>
          <cell r="D225" t="str">
            <v>Armands Aivis</v>
          </cell>
          <cell r="E225" t="str">
            <v>Gorbačovs</v>
          </cell>
          <cell r="F225" t="str">
            <v>vada komandieris</v>
          </cell>
        </row>
        <row r="226">
          <cell r="B226">
            <v>36110</v>
          </cell>
          <cell r="C226">
            <v>220</v>
          </cell>
          <cell r="D226" t="str">
            <v>Rendijs</v>
          </cell>
          <cell r="E226" t="str">
            <v>Knīss-Daniels</v>
          </cell>
          <cell r="F226" t="str">
            <v>vada komandieris</v>
          </cell>
        </row>
        <row r="227">
          <cell r="B227">
            <v>36114</v>
          </cell>
          <cell r="C227">
            <v>221</v>
          </cell>
          <cell r="D227" t="str">
            <v>Aivars</v>
          </cell>
          <cell r="E227" t="str">
            <v>Lazdiņš</v>
          </cell>
          <cell r="F227" t="str">
            <v>vada komandieris</v>
          </cell>
        </row>
        <row r="228">
          <cell r="B228">
            <v>36535</v>
          </cell>
          <cell r="C228">
            <v>222</v>
          </cell>
          <cell r="D228" t="str">
            <v>Zigmārs</v>
          </cell>
          <cell r="E228" t="str">
            <v>Poikāns</v>
          </cell>
          <cell r="F228" t="str">
            <v>vada komandieris</v>
          </cell>
        </row>
        <row r="229">
          <cell r="B229">
            <v>36640</v>
          </cell>
          <cell r="C229">
            <v>223</v>
          </cell>
          <cell r="D229" t="str">
            <v>Gints</v>
          </cell>
          <cell r="E229" t="str">
            <v>Verdenfels</v>
          </cell>
          <cell r="F229" t="str">
            <v>vada komandieris</v>
          </cell>
        </row>
        <row r="230">
          <cell r="B230">
            <v>36780</v>
          </cell>
          <cell r="C230">
            <v>224</v>
          </cell>
          <cell r="D230" t="str">
            <v>Elvis</v>
          </cell>
          <cell r="E230" t="str">
            <v>Riekstiņš</v>
          </cell>
          <cell r="F230" t="str">
            <v>vada komandieris</v>
          </cell>
        </row>
        <row r="231">
          <cell r="B231">
            <v>36938</v>
          </cell>
          <cell r="C231">
            <v>225</v>
          </cell>
          <cell r="D231" t="str">
            <v>Deniss</v>
          </cell>
          <cell r="E231" t="str">
            <v>Golubevs</v>
          </cell>
          <cell r="F231" t="str">
            <v>vada komandieris</v>
          </cell>
        </row>
        <row r="232">
          <cell r="B232">
            <v>36946</v>
          </cell>
          <cell r="C232">
            <v>226</v>
          </cell>
          <cell r="D232" t="str">
            <v>Mārtiņš</v>
          </cell>
          <cell r="E232" t="str">
            <v>Martinsons</v>
          </cell>
          <cell r="F232" t="str">
            <v>vada komandieris</v>
          </cell>
        </row>
        <row r="233">
          <cell r="B233">
            <v>36948</v>
          </cell>
          <cell r="C233">
            <v>227</v>
          </cell>
          <cell r="D233" t="str">
            <v>Vladislavs</v>
          </cell>
          <cell r="E233" t="str">
            <v>Mihailovs</v>
          </cell>
          <cell r="F233" t="str">
            <v>vada komandieris</v>
          </cell>
        </row>
        <row r="234">
          <cell r="B234">
            <v>36958</v>
          </cell>
          <cell r="C234">
            <v>228</v>
          </cell>
          <cell r="D234" t="str">
            <v>Daņila</v>
          </cell>
          <cell r="E234" t="str">
            <v>Timofejevs</v>
          </cell>
          <cell r="F234" t="str">
            <v>vada komandieris</v>
          </cell>
        </row>
        <row r="235">
          <cell r="B235">
            <v>36965</v>
          </cell>
          <cell r="C235">
            <v>229</v>
          </cell>
          <cell r="D235" t="str">
            <v>Deniss</v>
          </cell>
          <cell r="E235" t="str">
            <v>Vasiļjevs</v>
          </cell>
          <cell r="F235" t="str">
            <v>vada komandieris</v>
          </cell>
        </row>
        <row r="236">
          <cell r="B236">
            <v>37902</v>
          </cell>
          <cell r="C236">
            <v>230</v>
          </cell>
          <cell r="D236" t="str">
            <v>Artis</v>
          </cell>
          <cell r="E236" t="str">
            <v>Linards</v>
          </cell>
          <cell r="F236" t="str">
            <v>vada komandieris</v>
          </cell>
        </row>
        <row r="237">
          <cell r="B237">
            <v>37927</v>
          </cell>
          <cell r="C237">
            <v>231</v>
          </cell>
          <cell r="D237" t="str">
            <v>Ainārs</v>
          </cell>
          <cell r="E237" t="str">
            <v>Kraulišs</v>
          </cell>
          <cell r="F237" t="str">
            <v>vada komandieris</v>
          </cell>
        </row>
        <row r="238">
          <cell r="B238">
            <v>37928</v>
          </cell>
          <cell r="C238">
            <v>232</v>
          </cell>
          <cell r="D238" t="str">
            <v>Valentīns</v>
          </cell>
          <cell r="E238" t="str">
            <v>Meinerts</v>
          </cell>
          <cell r="F238" t="str">
            <v>vada komandieris</v>
          </cell>
        </row>
        <row r="239">
          <cell r="B239">
            <v>37939</v>
          </cell>
          <cell r="C239">
            <v>233</v>
          </cell>
          <cell r="D239" t="str">
            <v>Dāvis</v>
          </cell>
          <cell r="E239" t="str">
            <v>Nāzars</v>
          </cell>
          <cell r="F239" t="str">
            <v>vada komandieris</v>
          </cell>
        </row>
        <row r="240">
          <cell r="B240">
            <v>37948</v>
          </cell>
          <cell r="C240">
            <v>234</v>
          </cell>
          <cell r="D240" t="str">
            <v>Artis</v>
          </cell>
          <cell r="E240" t="str">
            <v>Strods</v>
          </cell>
          <cell r="F240" t="str">
            <v>vada komandieris</v>
          </cell>
        </row>
        <row r="241">
          <cell r="B241">
            <v>37963</v>
          </cell>
          <cell r="C241">
            <v>235</v>
          </cell>
          <cell r="D241" t="str">
            <v>Alekss</v>
          </cell>
          <cell r="E241" t="str">
            <v>Vaitkus</v>
          </cell>
          <cell r="F241" t="str">
            <v>vada komandieris</v>
          </cell>
        </row>
        <row r="242">
          <cell r="B242">
            <v>37967</v>
          </cell>
          <cell r="C242">
            <v>236</v>
          </cell>
          <cell r="D242" t="str">
            <v>Dmitrijs</v>
          </cell>
          <cell r="E242" t="str">
            <v>Vavilovs</v>
          </cell>
          <cell r="F242" t="str">
            <v>vada komandieris</v>
          </cell>
        </row>
        <row r="243">
          <cell r="B243">
            <v>38993</v>
          </cell>
          <cell r="C243">
            <v>237</v>
          </cell>
          <cell r="D243" t="str">
            <v>Elvis</v>
          </cell>
          <cell r="E243" t="str">
            <v>Ābele</v>
          </cell>
          <cell r="F243" t="str">
            <v>vada komandieris</v>
          </cell>
        </row>
        <row r="244">
          <cell r="B244">
            <v>38996</v>
          </cell>
          <cell r="C244">
            <v>238</v>
          </cell>
          <cell r="D244" t="str">
            <v>Sandis</v>
          </cell>
          <cell r="E244" t="str">
            <v>Dimpers</v>
          </cell>
          <cell r="F244" t="str">
            <v>vada komandieris</v>
          </cell>
        </row>
        <row r="245">
          <cell r="B245">
            <v>38997</v>
          </cell>
          <cell r="C245">
            <v>239</v>
          </cell>
          <cell r="D245" t="str">
            <v>Eduards</v>
          </cell>
          <cell r="E245" t="str">
            <v>Eveliņš</v>
          </cell>
          <cell r="F245" t="str">
            <v>vada komandieris</v>
          </cell>
        </row>
        <row r="246">
          <cell r="B246">
            <v>39001</v>
          </cell>
          <cell r="C246">
            <v>240</v>
          </cell>
          <cell r="D246" t="str">
            <v>Vjačeslavs</v>
          </cell>
          <cell r="E246" t="str">
            <v>Pankratovs</v>
          </cell>
          <cell r="F246" t="str">
            <v>vada komandieris</v>
          </cell>
        </row>
        <row r="247">
          <cell r="B247">
            <v>39233</v>
          </cell>
          <cell r="C247">
            <v>241</v>
          </cell>
          <cell r="D247" t="str">
            <v>Viesturs</v>
          </cell>
          <cell r="E247" t="str">
            <v>Daņiļenko</v>
          </cell>
          <cell r="F247" t="str">
            <v>vada komandieris</v>
          </cell>
        </row>
        <row r="248">
          <cell r="B248">
            <v>39731</v>
          </cell>
          <cell r="C248">
            <v>242</v>
          </cell>
          <cell r="D248" t="str">
            <v>Dāgs Niks</v>
          </cell>
          <cell r="E248" t="str">
            <v>Bruņenieks</v>
          </cell>
          <cell r="F248" t="str">
            <v>vada komandieris</v>
          </cell>
        </row>
        <row r="249">
          <cell r="B249">
            <v>39738</v>
          </cell>
          <cell r="C249">
            <v>243</v>
          </cell>
          <cell r="D249" t="str">
            <v>Vladislavs</v>
          </cell>
          <cell r="E249" t="str">
            <v>Miņenkovs</v>
          </cell>
          <cell r="F249" t="str">
            <v>vada komandieris</v>
          </cell>
        </row>
        <row r="250">
          <cell r="B250">
            <v>39759</v>
          </cell>
          <cell r="C250">
            <v>244</v>
          </cell>
          <cell r="D250" t="str">
            <v>Ņikita</v>
          </cell>
          <cell r="E250" t="str">
            <v>Voznovičs</v>
          </cell>
          <cell r="F250" t="str">
            <v>vada komandieris</v>
          </cell>
        </row>
        <row r="251">
          <cell r="B251">
            <v>1613</v>
          </cell>
          <cell r="C251">
            <v>245</v>
          </cell>
          <cell r="D251" t="str">
            <v>Andis</v>
          </cell>
          <cell r="E251" t="str">
            <v>Ungurs</v>
          </cell>
          <cell r="F251" t="str">
            <v>vada komandiera vietnieks</v>
          </cell>
        </row>
        <row r="252">
          <cell r="B252">
            <v>2950</v>
          </cell>
          <cell r="C252">
            <v>246</v>
          </cell>
          <cell r="D252" t="str">
            <v>Dainis</v>
          </cell>
          <cell r="E252" t="str">
            <v>Šelegovičs</v>
          </cell>
          <cell r="F252" t="str">
            <v>vada komandiera vietnieks</v>
          </cell>
        </row>
        <row r="253">
          <cell r="B253">
            <v>12928</v>
          </cell>
          <cell r="C253">
            <v>247</v>
          </cell>
          <cell r="D253" t="str">
            <v>Oļegs</v>
          </cell>
          <cell r="E253" t="str">
            <v>Jerofejevs</v>
          </cell>
          <cell r="F253" t="str">
            <v>vada komandiera vietnieks</v>
          </cell>
        </row>
        <row r="254">
          <cell r="B254">
            <v>13142</v>
          </cell>
          <cell r="C254">
            <v>248</v>
          </cell>
          <cell r="D254" t="str">
            <v>Edgars</v>
          </cell>
          <cell r="E254" t="str">
            <v>Zūkurs</v>
          </cell>
          <cell r="F254" t="str">
            <v>vada komandiera vietnieks</v>
          </cell>
        </row>
        <row r="255">
          <cell r="B255">
            <v>13145</v>
          </cell>
          <cell r="C255">
            <v>249</v>
          </cell>
          <cell r="D255" t="str">
            <v>Raimonds</v>
          </cell>
          <cell r="E255" t="str">
            <v>Trēde</v>
          </cell>
          <cell r="F255" t="str">
            <v>vada komandiera vietnieks</v>
          </cell>
        </row>
        <row r="256">
          <cell r="B256">
            <v>13148</v>
          </cell>
          <cell r="C256">
            <v>250</v>
          </cell>
          <cell r="D256" t="str">
            <v>Andris</v>
          </cell>
          <cell r="E256" t="str">
            <v>Zorenbergs</v>
          </cell>
          <cell r="F256" t="str">
            <v>vada komandiera vietnieks</v>
          </cell>
        </row>
        <row r="257">
          <cell r="B257">
            <v>13155</v>
          </cell>
          <cell r="C257">
            <v>251</v>
          </cell>
          <cell r="D257" t="str">
            <v>Modris</v>
          </cell>
          <cell r="E257" t="str">
            <v>Arbidāns</v>
          </cell>
          <cell r="F257" t="str">
            <v>vada komandiera vietnieks</v>
          </cell>
        </row>
        <row r="258">
          <cell r="B258">
            <v>13389</v>
          </cell>
          <cell r="C258">
            <v>252</v>
          </cell>
          <cell r="D258" t="str">
            <v>Zigmārs</v>
          </cell>
          <cell r="E258" t="str">
            <v>Mežulis</v>
          </cell>
          <cell r="F258" t="str">
            <v>vada komandiera vietnieks</v>
          </cell>
        </row>
        <row r="259">
          <cell r="B259">
            <v>13400</v>
          </cell>
          <cell r="C259">
            <v>253</v>
          </cell>
          <cell r="D259" t="str">
            <v>Agris</v>
          </cell>
          <cell r="E259" t="str">
            <v>Bekkers</v>
          </cell>
          <cell r="F259" t="str">
            <v>vada komandiera vietnieks</v>
          </cell>
        </row>
        <row r="260">
          <cell r="B260">
            <v>13401</v>
          </cell>
          <cell r="C260">
            <v>254</v>
          </cell>
          <cell r="D260" t="str">
            <v>Sandris</v>
          </cell>
          <cell r="E260" t="str">
            <v>Stanhens</v>
          </cell>
          <cell r="F260" t="str">
            <v>vada komandiera vietnieks</v>
          </cell>
        </row>
        <row r="261">
          <cell r="B261">
            <v>13404</v>
          </cell>
          <cell r="C261">
            <v>255</v>
          </cell>
          <cell r="D261" t="str">
            <v>Igors</v>
          </cell>
          <cell r="E261" t="str">
            <v>Jablokovs</v>
          </cell>
          <cell r="F261" t="str">
            <v>vada komandiera vietnieks</v>
          </cell>
        </row>
        <row r="262">
          <cell r="B262">
            <v>13405</v>
          </cell>
          <cell r="C262">
            <v>256</v>
          </cell>
          <cell r="D262" t="str">
            <v>Edgars</v>
          </cell>
          <cell r="E262" t="str">
            <v>Veidemanis</v>
          </cell>
          <cell r="F262" t="str">
            <v>vada komandiera vietnieks</v>
          </cell>
        </row>
        <row r="263">
          <cell r="B263">
            <v>13409</v>
          </cell>
          <cell r="C263">
            <v>257</v>
          </cell>
          <cell r="D263" t="str">
            <v>Rolands</v>
          </cell>
          <cell r="E263" t="str">
            <v>Graudiņš</v>
          </cell>
          <cell r="F263" t="str">
            <v>vada komandiera vietnieks</v>
          </cell>
        </row>
        <row r="264">
          <cell r="B264">
            <v>13410</v>
          </cell>
          <cell r="C264">
            <v>258</v>
          </cell>
          <cell r="D264" t="str">
            <v>Juris</v>
          </cell>
          <cell r="E264" t="str">
            <v>Sāvičs</v>
          </cell>
          <cell r="F264" t="str">
            <v>vada komandiera vietnieks</v>
          </cell>
        </row>
        <row r="265">
          <cell r="B265">
            <v>16182</v>
          </cell>
          <cell r="C265">
            <v>259</v>
          </cell>
          <cell r="D265" t="str">
            <v>Vitauts</v>
          </cell>
          <cell r="E265" t="str">
            <v>Saule</v>
          </cell>
          <cell r="F265" t="str">
            <v>vada komandiera vietnieks</v>
          </cell>
        </row>
        <row r="266">
          <cell r="B266">
            <v>16919</v>
          </cell>
          <cell r="C266">
            <v>260</v>
          </cell>
          <cell r="D266" t="str">
            <v>Jevģēnijs</v>
          </cell>
          <cell r="E266" t="str">
            <v>Buls</v>
          </cell>
          <cell r="F266" t="str">
            <v>vada komandiera vietnieks</v>
          </cell>
        </row>
        <row r="267">
          <cell r="B267">
            <v>18238</v>
          </cell>
          <cell r="C267">
            <v>261</v>
          </cell>
          <cell r="D267" t="str">
            <v>Zintis</v>
          </cell>
          <cell r="E267" t="str">
            <v>Ronis</v>
          </cell>
          <cell r="F267" t="str">
            <v>vada komandiera vietnieks</v>
          </cell>
        </row>
        <row r="268">
          <cell r="B268">
            <v>18244</v>
          </cell>
          <cell r="C268">
            <v>262</v>
          </cell>
          <cell r="D268" t="str">
            <v>Toms</v>
          </cell>
          <cell r="E268" t="str">
            <v>Tolēns</v>
          </cell>
          <cell r="F268" t="str">
            <v>vada komandiera vietnieks</v>
          </cell>
        </row>
        <row r="269">
          <cell r="B269">
            <v>18270</v>
          </cell>
          <cell r="C269">
            <v>263</v>
          </cell>
          <cell r="D269" t="str">
            <v>Jānis</v>
          </cell>
          <cell r="E269" t="str">
            <v>Varnass</v>
          </cell>
          <cell r="F269" t="str">
            <v>vada komandiera vietnieks</v>
          </cell>
        </row>
        <row r="270">
          <cell r="B270">
            <v>18278</v>
          </cell>
          <cell r="C270">
            <v>264</v>
          </cell>
          <cell r="D270" t="str">
            <v>Vitālijs</v>
          </cell>
          <cell r="E270" t="str">
            <v>Kaluga</v>
          </cell>
          <cell r="F270" t="str">
            <v>vada komandiera vietnieks</v>
          </cell>
        </row>
        <row r="271">
          <cell r="B271">
            <v>18283</v>
          </cell>
          <cell r="C271">
            <v>265</v>
          </cell>
          <cell r="D271" t="str">
            <v>Valters</v>
          </cell>
          <cell r="E271" t="str">
            <v>Bērziņš</v>
          </cell>
          <cell r="F271" t="str">
            <v>vada komandiera vietnieks</v>
          </cell>
        </row>
        <row r="272">
          <cell r="B272">
            <v>18537</v>
          </cell>
          <cell r="C272">
            <v>266</v>
          </cell>
          <cell r="D272" t="str">
            <v>Edgars</v>
          </cell>
          <cell r="E272" t="str">
            <v>Dobžanskis</v>
          </cell>
          <cell r="F272" t="str">
            <v>vada komandiera vietnieks</v>
          </cell>
        </row>
        <row r="273">
          <cell r="B273">
            <v>18556</v>
          </cell>
          <cell r="C273">
            <v>267</v>
          </cell>
          <cell r="D273" t="str">
            <v>Armands</v>
          </cell>
          <cell r="E273" t="str">
            <v>Persidskis</v>
          </cell>
          <cell r="F273" t="str">
            <v>vada komandiera vietnieks</v>
          </cell>
        </row>
        <row r="274">
          <cell r="B274">
            <v>19062</v>
          </cell>
          <cell r="C274">
            <v>268</v>
          </cell>
          <cell r="D274" t="str">
            <v>Artis</v>
          </cell>
          <cell r="E274" t="str">
            <v>Roze</v>
          </cell>
          <cell r="F274" t="str">
            <v>vada komandiera vietnieks</v>
          </cell>
        </row>
        <row r="275">
          <cell r="B275">
            <v>19081</v>
          </cell>
          <cell r="C275">
            <v>269</v>
          </cell>
          <cell r="D275" t="str">
            <v>Oļegs</v>
          </cell>
          <cell r="E275" t="str">
            <v>Bogdanovičs</v>
          </cell>
          <cell r="F275" t="str">
            <v>vada komandiera vietnieks</v>
          </cell>
        </row>
        <row r="276">
          <cell r="B276">
            <v>19332</v>
          </cell>
          <cell r="C276">
            <v>270</v>
          </cell>
          <cell r="D276" t="str">
            <v>Māris</v>
          </cell>
          <cell r="E276" t="str">
            <v>Klodāns</v>
          </cell>
          <cell r="F276" t="str">
            <v>vada komandiera vietnieks</v>
          </cell>
        </row>
        <row r="277">
          <cell r="B277">
            <v>19333</v>
          </cell>
          <cell r="C277">
            <v>271</v>
          </cell>
          <cell r="D277" t="str">
            <v>Ramis</v>
          </cell>
          <cell r="E277" t="str">
            <v>Sadikovs</v>
          </cell>
          <cell r="F277" t="str">
            <v>vada komandiera vietnieks</v>
          </cell>
        </row>
        <row r="278">
          <cell r="B278">
            <v>19359</v>
          </cell>
          <cell r="C278">
            <v>272</v>
          </cell>
          <cell r="D278" t="str">
            <v>Aivars</v>
          </cell>
          <cell r="E278" t="str">
            <v>Šīrons</v>
          </cell>
          <cell r="F278" t="str">
            <v>vada komandiera vietnieks</v>
          </cell>
        </row>
        <row r="279">
          <cell r="B279">
            <v>20971</v>
          </cell>
          <cell r="C279">
            <v>273</v>
          </cell>
          <cell r="D279" t="str">
            <v>Linards</v>
          </cell>
          <cell r="E279" t="str">
            <v>Samovičs</v>
          </cell>
          <cell r="F279" t="str">
            <v>vada komandiera vietnieks</v>
          </cell>
        </row>
        <row r="280">
          <cell r="B280">
            <v>21000</v>
          </cell>
          <cell r="C280">
            <v>274</v>
          </cell>
          <cell r="D280" t="str">
            <v>Kristaps</v>
          </cell>
          <cell r="E280" t="str">
            <v>Ansons</v>
          </cell>
          <cell r="F280" t="str">
            <v>vada komandiera vietnieks</v>
          </cell>
        </row>
        <row r="281">
          <cell r="B281">
            <v>21004</v>
          </cell>
          <cell r="C281">
            <v>275</v>
          </cell>
          <cell r="D281" t="str">
            <v>Jānis</v>
          </cell>
          <cell r="E281" t="str">
            <v>Elsiņš</v>
          </cell>
          <cell r="F281" t="str">
            <v>vada komandiera vietnieks</v>
          </cell>
        </row>
        <row r="282">
          <cell r="B282">
            <v>21009</v>
          </cell>
          <cell r="C282">
            <v>276</v>
          </cell>
          <cell r="D282" t="str">
            <v>Boriss</v>
          </cell>
          <cell r="E282" t="str">
            <v>Fedotovs</v>
          </cell>
          <cell r="F282" t="str">
            <v>vada komandiera vietnieks</v>
          </cell>
        </row>
        <row r="283">
          <cell r="B283">
            <v>21034</v>
          </cell>
          <cell r="C283">
            <v>277</v>
          </cell>
          <cell r="D283" t="str">
            <v>Andris</v>
          </cell>
          <cell r="E283" t="str">
            <v>Ubags</v>
          </cell>
          <cell r="F283" t="str">
            <v>vada komandiera vietnieks</v>
          </cell>
        </row>
        <row r="284">
          <cell r="B284">
            <v>21035</v>
          </cell>
          <cell r="C284">
            <v>278</v>
          </cell>
          <cell r="D284" t="str">
            <v>Aleksandrs</v>
          </cell>
          <cell r="E284" t="str">
            <v>Valainis</v>
          </cell>
          <cell r="F284" t="str">
            <v>vada komandiera vietnieks</v>
          </cell>
        </row>
        <row r="285">
          <cell r="B285">
            <v>21042</v>
          </cell>
          <cell r="C285">
            <v>279</v>
          </cell>
          <cell r="D285" t="str">
            <v>Māris</v>
          </cell>
          <cell r="E285" t="str">
            <v>Kursītis</v>
          </cell>
          <cell r="F285" t="str">
            <v>vada komandiera vietnieks</v>
          </cell>
        </row>
        <row r="286">
          <cell r="B286">
            <v>21050</v>
          </cell>
          <cell r="C286">
            <v>280</v>
          </cell>
          <cell r="D286" t="str">
            <v>Edvīns</v>
          </cell>
          <cell r="E286" t="str">
            <v>Pušpurs</v>
          </cell>
          <cell r="F286" t="str">
            <v>vada komandiera vietnieks</v>
          </cell>
        </row>
        <row r="287">
          <cell r="B287">
            <v>21066</v>
          </cell>
          <cell r="C287">
            <v>281</v>
          </cell>
          <cell r="D287" t="str">
            <v>Viktors</v>
          </cell>
          <cell r="E287" t="str">
            <v>Deksnis</v>
          </cell>
          <cell r="F287" t="str">
            <v>vada komandiera vietnieks</v>
          </cell>
        </row>
        <row r="288">
          <cell r="B288">
            <v>21085</v>
          </cell>
          <cell r="C288">
            <v>282</v>
          </cell>
          <cell r="D288" t="str">
            <v>Andris</v>
          </cell>
          <cell r="E288" t="str">
            <v>Pociuss</v>
          </cell>
          <cell r="F288" t="str">
            <v>vada komandiera vietnieks</v>
          </cell>
        </row>
        <row r="289">
          <cell r="B289">
            <v>21090</v>
          </cell>
          <cell r="C289">
            <v>283</v>
          </cell>
          <cell r="D289" t="str">
            <v>Ilvars</v>
          </cell>
          <cell r="E289" t="str">
            <v>Pujats</v>
          </cell>
          <cell r="F289" t="str">
            <v>vada komandiera vietnieks</v>
          </cell>
        </row>
        <row r="290">
          <cell r="B290">
            <v>21100</v>
          </cell>
          <cell r="C290">
            <v>284</v>
          </cell>
          <cell r="D290" t="str">
            <v>Kaspars</v>
          </cell>
          <cell r="E290" t="str">
            <v>Ronis</v>
          </cell>
          <cell r="F290" t="str">
            <v>vada komandiera vietnieks</v>
          </cell>
        </row>
        <row r="291">
          <cell r="B291">
            <v>21103</v>
          </cell>
          <cell r="C291">
            <v>285</v>
          </cell>
          <cell r="D291" t="str">
            <v>Edijs</v>
          </cell>
          <cell r="E291" t="str">
            <v>Rozentāls</v>
          </cell>
          <cell r="F291" t="str">
            <v>vada komandiera vietnieks</v>
          </cell>
        </row>
        <row r="292">
          <cell r="B292">
            <v>21104</v>
          </cell>
          <cell r="C292">
            <v>286</v>
          </cell>
          <cell r="D292" t="str">
            <v>Einārs</v>
          </cell>
          <cell r="E292" t="str">
            <v>Rozentāls</v>
          </cell>
          <cell r="F292" t="str">
            <v>vada komandiera vietnieks</v>
          </cell>
        </row>
        <row r="293">
          <cell r="B293">
            <v>21109</v>
          </cell>
          <cell r="C293">
            <v>287</v>
          </cell>
          <cell r="D293" t="str">
            <v>Intars</v>
          </cell>
          <cell r="E293" t="str">
            <v>Ruzaiķis</v>
          </cell>
          <cell r="F293" t="str">
            <v>vada komandiera vietnieks</v>
          </cell>
        </row>
        <row r="294">
          <cell r="B294">
            <v>21421</v>
          </cell>
          <cell r="C294">
            <v>288</v>
          </cell>
          <cell r="D294" t="str">
            <v>Juris</v>
          </cell>
          <cell r="E294" t="str">
            <v>Dūda-Čačs</v>
          </cell>
          <cell r="F294" t="str">
            <v>vada komandiera vietnieks</v>
          </cell>
        </row>
        <row r="295">
          <cell r="B295">
            <v>21428</v>
          </cell>
          <cell r="C295">
            <v>289</v>
          </cell>
          <cell r="D295" t="str">
            <v>Jānis</v>
          </cell>
          <cell r="E295" t="str">
            <v>Leikuss</v>
          </cell>
          <cell r="F295" t="str">
            <v>vada komandiera vietnieks</v>
          </cell>
        </row>
        <row r="296">
          <cell r="B296">
            <v>21435</v>
          </cell>
          <cell r="C296">
            <v>290</v>
          </cell>
          <cell r="D296" t="str">
            <v>Gunārs</v>
          </cell>
          <cell r="E296" t="str">
            <v>Dalibo</v>
          </cell>
          <cell r="F296" t="str">
            <v>vada komandiera vietnieks</v>
          </cell>
        </row>
        <row r="297">
          <cell r="B297">
            <v>21437</v>
          </cell>
          <cell r="C297">
            <v>291</v>
          </cell>
          <cell r="D297" t="str">
            <v>Arturs</v>
          </cell>
          <cell r="E297" t="str">
            <v>Kukuļs</v>
          </cell>
          <cell r="F297" t="str">
            <v>vada komandiera vietnieks</v>
          </cell>
        </row>
        <row r="298">
          <cell r="B298">
            <v>21448</v>
          </cell>
          <cell r="C298">
            <v>292</v>
          </cell>
          <cell r="D298" t="str">
            <v>Guntars</v>
          </cell>
          <cell r="E298" t="str">
            <v>Ragozins</v>
          </cell>
          <cell r="F298" t="str">
            <v>vada komandiera vietnieks</v>
          </cell>
        </row>
        <row r="299">
          <cell r="B299">
            <v>21506</v>
          </cell>
          <cell r="C299">
            <v>293</v>
          </cell>
          <cell r="D299" t="str">
            <v>Boriss</v>
          </cell>
          <cell r="E299" t="str">
            <v>Buzo</v>
          </cell>
          <cell r="F299" t="str">
            <v>vada komandiera vietnieks</v>
          </cell>
        </row>
        <row r="300">
          <cell r="B300">
            <v>21800</v>
          </cell>
          <cell r="C300">
            <v>294</v>
          </cell>
          <cell r="D300" t="str">
            <v>Staņislavs</v>
          </cell>
          <cell r="E300" t="str">
            <v>Markevičs</v>
          </cell>
          <cell r="F300" t="str">
            <v>vada komandiera vietnieks</v>
          </cell>
        </row>
        <row r="301">
          <cell r="B301">
            <v>21808</v>
          </cell>
          <cell r="C301">
            <v>295</v>
          </cell>
          <cell r="D301" t="str">
            <v>Aleksandrs</v>
          </cell>
          <cell r="E301" t="str">
            <v>Andruškevičs</v>
          </cell>
          <cell r="F301" t="str">
            <v>vada komandiera vietnieks</v>
          </cell>
        </row>
        <row r="302">
          <cell r="B302">
            <v>21846</v>
          </cell>
          <cell r="C302">
            <v>296</v>
          </cell>
          <cell r="D302" t="str">
            <v>Arvīds</v>
          </cell>
          <cell r="E302" t="str">
            <v>Miķelsons</v>
          </cell>
          <cell r="F302" t="str">
            <v>vada komandiera vietnieks</v>
          </cell>
        </row>
        <row r="303">
          <cell r="B303">
            <v>21854</v>
          </cell>
          <cell r="C303">
            <v>297</v>
          </cell>
          <cell r="D303" t="str">
            <v>Aigars</v>
          </cell>
          <cell r="E303" t="str">
            <v>Rūsa</v>
          </cell>
          <cell r="F303" t="str">
            <v>vada komandiera vietnieks</v>
          </cell>
        </row>
        <row r="304">
          <cell r="B304">
            <v>21886</v>
          </cell>
          <cell r="C304">
            <v>298</v>
          </cell>
          <cell r="D304" t="str">
            <v>Vitālijs</v>
          </cell>
          <cell r="E304" t="str">
            <v>Meļņiks</v>
          </cell>
          <cell r="F304" t="str">
            <v>vada komandiera vietnieks</v>
          </cell>
        </row>
        <row r="305">
          <cell r="B305">
            <v>21906</v>
          </cell>
          <cell r="C305">
            <v>299</v>
          </cell>
          <cell r="D305" t="str">
            <v>Jānis</v>
          </cell>
          <cell r="E305" t="str">
            <v>Filipovs</v>
          </cell>
          <cell r="F305" t="str">
            <v>vada komandiera vietnieks</v>
          </cell>
        </row>
        <row r="306">
          <cell r="B306">
            <v>21907</v>
          </cell>
          <cell r="C306">
            <v>300</v>
          </cell>
          <cell r="D306" t="str">
            <v>Arturs</v>
          </cell>
          <cell r="E306" t="str">
            <v>Sproģis</v>
          </cell>
          <cell r="F306" t="str">
            <v>vada komandiera vietnieks</v>
          </cell>
        </row>
        <row r="307">
          <cell r="B307">
            <v>21910</v>
          </cell>
          <cell r="C307">
            <v>301</v>
          </cell>
          <cell r="D307" t="str">
            <v>Oļegs</v>
          </cell>
          <cell r="E307" t="str">
            <v>Ivančenko</v>
          </cell>
          <cell r="F307" t="str">
            <v>vada komandiera vietnieks</v>
          </cell>
        </row>
        <row r="308">
          <cell r="B308">
            <v>21960</v>
          </cell>
          <cell r="C308">
            <v>302</v>
          </cell>
          <cell r="D308" t="str">
            <v>Edgars</v>
          </cell>
          <cell r="E308" t="str">
            <v>Bušs</v>
          </cell>
          <cell r="F308" t="str">
            <v>vada komandiera vietnieks</v>
          </cell>
        </row>
        <row r="309">
          <cell r="B309">
            <v>22226</v>
          </cell>
          <cell r="C309">
            <v>303</v>
          </cell>
          <cell r="D309" t="str">
            <v>Einārs</v>
          </cell>
          <cell r="E309" t="str">
            <v>Jonelis</v>
          </cell>
          <cell r="F309" t="str">
            <v>vada komandiera vietnieks</v>
          </cell>
        </row>
        <row r="310">
          <cell r="B310">
            <v>22243</v>
          </cell>
          <cell r="C310">
            <v>304</v>
          </cell>
          <cell r="D310" t="str">
            <v>Ivars</v>
          </cell>
          <cell r="E310" t="str">
            <v>Lindemanis</v>
          </cell>
          <cell r="F310" t="str">
            <v>vada komandiera vietnieks</v>
          </cell>
        </row>
        <row r="311">
          <cell r="B311">
            <v>22244</v>
          </cell>
          <cell r="C311">
            <v>305</v>
          </cell>
          <cell r="D311" t="str">
            <v>Kārlis</v>
          </cell>
          <cell r="E311" t="str">
            <v>Ādamsons</v>
          </cell>
          <cell r="F311" t="str">
            <v>vada komandiera vietnieks</v>
          </cell>
        </row>
        <row r="312">
          <cell r="B312">
            <v>22258</v>
          </cell>
          <cell r="C312">
            <v>306</v>
          </cell>
          <cell r="D312" t="str">
            <v>Oskars</v>
          </cell>
          <cell r="E312" t="str">
            <v>Reiziņš</v>
          </cell>
          <cell r="F312" t="str">
            <v>vada komandiera vietnieks</v>
          </cell>
        </row>
        <row r="313">
          <cell r="B313">
            <v>22289</v>
          </cell>
          <cell r="C313">
            <v>307</v>
          </cell>
          <cell r="D313" t="str">
            <v>Artūrs</v>
          </cell>
          <cell r="E313" t="str">
            <v>Mickevičs</v>
          </cell>
          <cell r="F313" t="str">
            <v>vada komandiera vietnieks</v>
          </cell>
        </row>
        <row r="314">
          <cell r="B314">
            <v>22296</v>
          </cell>
          <cell r="C314">
            <v>308</v>
          </cell>
          <cell r="D314" t="str">
            <v>Rolands</v>
          </cell>
          <cell r="E314" t="str">
            <v>Kārkliņš</v>
          </cell>
          <cell r="F314" t="str">
            <v>vada komandiera vietnieks</v>
          </cell>
        </row>
        <row r="315">
          <cell r="B315">
            <v>22347</v>
          </cell>
          <cell r="C315">
            <v>309</v>
          </cell>
          <cell r="D315" t="str">
            <v>Aleksandrs</v>
          </cell>
          <cell r="E315" t="str">
            <v>Kozlovs</v>
          </cell>
          <cell r="F315" t="str">
            <v>vada komandiera vietnieks</v>
          </cell>
        </row>
        <row r="316">
          <cell r="B316">
            <v>22354</v>
          </cell>
          <cell r="C316">
            <v>310</v>
          </cell>
          <cell r="D316" t="str">
            <v>Uldis</v>
          </cell>
          <cell r="E316" t="str">
            <v>Brolišs</v>
          </cell>
          <cell r="F316" t="str">
            <v>vada komandiera vietnieks</v>
          </cell>
        </row>
        <row r="317">
          <cell r="B317">
            <v>22362</v>
          </cell>
          <cell r="C317">
            <v>311</v>
          </cell>
          <cell r="D317" t="str">
            <v>Edgars</v>
          </cell>
          <cell r="E317" t="str">
            <v>Burkovskis</v>
          </cell>
          <cell r="F317" t="str">
            <v>vada komandiera vietnieks</v>
          </cell>
        </row>
        <row r="318">
          <cell r="B318">
            <v>22396</v>
          </cell>
          <cell r="C318">
            <v>312</v>
          </cell>
          <cell r="D318" t="str">
            <v>Oļegs</v>
          </cell>
          <cell r="E318" t="str">
            <v>Burjakovs</v>
          </cell>
          <cell r="F318" t="str">
            <v>vada komandiera vietnieks</v>
          </cell>
        </row>
        <row r="319">
          <cell r="B319">
            <v>22397</v>
          </cell>
          <cell r="C319">
            <v>313</v>
          </cell>
          <cell r="D319" t="str">
            <v>Aigars</v>
          </cell>
          <cell r="E319" t="str">
            <v>Skutelis</v>
          </cell>
          <cell r="F319" t="str">
            <v>vada komandiera vietnieks</v>
          </cell>
        </row>
        <row r="320">
          <cell r="B320">
            <v>22404</v>
          </cell>
          <cell r="C320">
            <v>314</v>
          </cell>
          <cell r="D320" t="str">
            <v>Ojārs</v>
          </cell>
          <cell r="E320" t="str">
            <v>Pašs</v>
          </cell>
          <cell r="F320" t="str">
            <v>vada komandiera vietnieks</v>
          </cell>
        </row>
        <row r="321">
          <cell r="B321">
            <v>22405</v>
          </cell>
          <cell r="C321">
            <v>315</v>
          </cell>
          <cell r="D321" t="str">
            <v>Uģis</v>
          </cell>
          <cell r="E321" t="str">
            <v>Melbārdis</v>
          </cell>
          <cell r="F321" t="str">
            <v>vada komandiera vietnieks</v>
          </cell>
        </row>
        <row r="322">
          <cell r="B322">
            <v>22409</v>
          </cell>
          <cell r="C322">
            <v>316</v>
          </cell>
          <cell r="D322" t="str">
            <v>Arturs</v>
          </cell>
          <cell r="E322" t="str">
            <v>Beiša</v>
          </cell>
          <cell r="F322" t="str">
            <v>vada komandiera vietnieks</v>
          </cell>
        </row>
        <row r="323">
          <cell r="B323">
            <v>22411</v>
          </cell>
          <cell r="C323">
            <v>317</v>
          </cell>
          <cell r="D323" t="str">
            <v>Andris</v>
          </cell>
          <cell r="E323" t="str">
            <v>Duļbinskis</v>
          </cell>
          <cell r="F323" t="str">
            <v>vada komandiera vietnieks</v>
          </cell>
        </row>
        <row r="324">
          <cell r="B324">
            <v>22416</v>
          </cell>
          <cell r="C324">
            <v>318</v>
          </cell>
          <cell r="D324" t="str">
            <v>Gvido</v>
          </cell>
          <cell r="E324" t="str">
            <v>Smilga</v>
          </cell>
          <cell r="F324" t="str">
            <v>vada komandiera vietnieks</v>
          </cell>
        </row>
        <row r="325">
          <cell r="B325">
            <v>22441</v>
          </cell>
          <cell r="C325">
            <v>319</v>
          </cell>
          <cell r="D325" t="str">
            <v>Aigars</v>
          </cell>
          <cell r="E325" t="str">
            <v>Babris</v>
          </cell>
          <cell r="F325" t="str">
            <v>vada komandiera vietnieks</v>
          </cell>
        </row>
        <row r="326">
          <cell r="B326">
            <v>22460</v>
          </cell>
          <cell r="C326">
            <v>320</v>
          </cell>
          <cell r="D326" t="str">
            <v>Mārtiņš</v>
          </cell>
          <cell r="E326" t="str">
            <v>Kīns</v>
          </cell>
          <cell r="F326" t="str">
            <v>vada komandiera vietnieks</v>
          </cell>
        </row>
        <row r="327">
          <cell r="B327">
            <v>22524</v>
          </cell>
          <cell r="C327">
            <v>321</v>
          </cell>
          <cell r="D327" t="str">
            <v>Andris</v>
          </cell>
          <cell r="E327" t="str">
            <v>Bēms</v>
          </cell>
          <cell r="F327" t="str">
            <v>vada komandiera vietnieks</v>
          </cell>
        </row>
        <row r="328">
          <cell r="B328">
            <v>22531</v>
          </cell>
          <cell r="C328">
            <v>322</v>
          </cell>
          <cell r="D328" t="str">
            <v>Linards</v>
          </cell>
          <cell r="E328" t="str">
            <v>Zāģers</v>
          </cell>
          <cell r="F328" t="str">
            <v>vada komandiera vietnieks</v>
          </cell>
        </row>
        <row r="329">
          <cell r="B329">
            <v>22541</v>
          </cell>
          <cell r="C329">
            <v>323</v>
          </cell>
          <cell r="D329" t="str">
            <v>Ričards</v>
          </cell>
          <cell r="E329" t="str">
            <v>Ozoliņš</v>
          </cell>
          <cell r="F329" t="str">
            <v>vada komandiera vietnieks</v>
          </cell>
        </row>
        <row r="330">
          <cell r="B330">
            <v>22585</v>
          </cell>
          <cell r="C330">
            <v>324</v>
          </cell>
          <cell r="D330" t="str">
            <v>Jānis</v>
          </cell>
          <cell r="E330" t="str">
            <v>Iļče</v>
          </cell>
          <cell r="F330" t="str">
            <v>vada komandiera vietnieks</v>
          </cell>
        </row>
        <row r="331">
          <cell r="B331">
            <v>22586</v>
          </cell>
          <cell r="C331">
            <v>325</v>
          </cell>
          <cell r="D331" t="str">
            <v>Arturs</v>
          </cell>
          <cell r="E331" t="str">
            <v>Jasutis</v>
          </cell>
          <cell r="F331" t="str">
            <v>vada komandiera vietnieks</v>
          </cell>
        </row>
        <row r="332">
          <cell r="B332">
            <v>22590</v>
          </cell>
          <cell r="C332">
            <v>326</v>
          </cell>
          <cell r="D332" t="str">
            <v>Andis</v>
          </cell>
          <cell r="E332" t="str">
            <v>Jonelis</v>
          </cell>
          <cell r="F332" t="str">
            <v>vada komandiera vietnieks</v>
          </cell>
        </row>
        <row r="333">
          <cell r="B333">
            <v>22615</v>
          </cell>
          <cell r="C333">
            <v>327</v>
          </cell>
          <cell r="D333" t="str">
            <v>Kaspars</v>
          </cell>
          <cell r="E333" t="str">
            <v>Kalniets</v>
          </cell>
          <cell r="F333" t="str">
            <v>vada komandiera vietnieks</v>
          </cell>
        </row>
        <row r="334">
          <cell r="B334">
            <v>22620</v>
          </cell>
          <cell r="C334">
            <v>328</v>
          </cell>
          <cell r="D334" t="str">
            <v>Uģis</v>
          </cell>
          <cell r="E334" t="str">
            <v>Kozuliņš</v>
          </cell>
          <cell r="F334" t="str">
            <v>vada komandiera vietnieks</v>
          </cell>
        </row>
        <row r="335">
          <cell r="B335">
            <v>22631</v>
          </cell>
          <cell r="C335">
            <v>329</v>
          </cell>
          <cell r="D335" t="str">
            <v>Jānis</v>
          </cell>
          <cell r="E335" t="str">
            <v>Zeiza</v>
          </cell>
          <cell r="F335" t="str">
            <v>vada komandiera vietnieks</v>
          </cell>
        </row>
        <row r="336">
          <cell r="B336">
            <v>22641</v>
          </cell>
          <cell r="C336">
            <v>330</v>
          </cell>
          <cell r="D336" t="str">
            <v>Ilmārs</v>
          </cell>
          <cell r="E336" t="str">
            <v>Lucko</v>
          </cell>
          <cell r="F336" t="str">
            <v>vada komandiera vietnieks</v>
          </cell>
        </row>
        <row r="337">
          <cell r="B337">
            <v>22660</v>
          </cell>
          <cell r="C337">
            <v>331</v>
          </cell>
          <cell r="D337" t="str">
            <v>Artūrs</v>
          </cell>
          <cell r="E337" t="str">
            <v>Vinogradenko</v>
          </cell>
          <cell r="F337" t="str">
            <v>vada komandiera vietnieks</v>
          </cell>
        </row>
        <row r="338">
          <cell r="B338">
            <v>22661</v>
          </cell>
          <cell r="C338">
            <v>332</v>
          </cell>
          <cell r="D338" t="str">
            <v>Imants</v>
          </cell>
          <cell r="E338" t="str">
            <v>Vējkājs</v>
          </cell>
          <cell r="F338" t="str">
            <v>vada komandiera vietnieks</v>
          </cell>
        </row>
        <row r="339">
          <cell r="B339">
            <v>22669</v>
          </cell>
          <cell r="C339">
            <v>333</v>
          </cell>
          <cell r="D339" t="str">
            <v>Aleksandrs</v>
          </cell>
          <cell r="E339" t="str">
            <v>Ajučenoks</v>
          </cell>
          <cell r="F339" t="str">
            <v>vada komandiera vietnieks</v>
          </cell>
        </row>
        <row r="340">
          <cell r="B340">
            <v>22748</v>
          </cell>
          <cell r="C340">
            <v>334</v>
          </cell>
          <cell r="D340" t="str">
            <v>Oļegs</v>
          </cell>
          <cell r="E340" t="str">
            <v>Golubovs</v>
          </cell>
          <cell r="F340" t="str">
            <v>vada komandiera vietnieks</v>
          </cell>
        </row>
        <row r="341">
          <cell r="B341">
            <v>22819</v>
          </cell>
          <cell r="C341">
            <v>335</v>
          </cell>
          <cell r="D341" t="str">
            <v>Arturs</v>
          </cell>
          <cell r="E341" t="str">
            <v>Kaupužs</v>
          </cell>
          <cell r="F341" t="str">
            <v>vada komandiera vietnieks</v>
          </cell>
        </row>
        <row r="342">
          <cell r="B342">
            <v>22824</v>
          </cell>
          <cell r="C342">
            <v>336</v>
          </cell>
          <cell r="D342" t="str">
            <v>Jānis</v>
          </cell>
          <cell r="E342" t="str">
            <v>Kokorevičs</v>
          </cell>
          <cell r="F342" t="str">
            <v>vada komandiera vietnieks</v>
          </cell>
        </row>
        <row r="343">
          <cell r="B343">
            <v>22825</v>
          </cell>
          <cell r="C343">
            <v>337</v>
          </cell>
          <cell r="D343" t="str">
            <v>Ingus</v>
          </cell>
          <cell r="E343" t="str">
            <v>Kokorevičs</v>
          </cell>
          <cell r="F343" t="str">
            <v>vada komandiera vietnieks</v>
          </cell>
        </row>
        <row r="344">
          <cell r="B344">
            <v>22827</v>
          </cell>
          <cell r="C344">
            <v>338</v>
          </cell>
          <cell r="D344" t="str">
            <v>Ritvars</v>
          </cell>
          <cell r="E344" t="str">
            <v>Komarovskis</v>
          </cell>
          <cell r="F344" t="str">
            <v>vada komandiera vietnieks</v>
          </cell>
        </row>
        <row r="345">
          <cell r="B345">
            <v>22831</v>
          </cell>
          <cell r="C345">
            <v>339</v>
          </cell>
          <cell r="D345" t="str">
            <v>Guntis</v>
          </cell>
          <cell r="E345" t="str">
            <v>Aleksāns</v>
          </cell>
          <cell r="F345" t="str">
            <v>vada komandiera vietnieks</v>
          </cell>
        </row>
        <row r="346">
          <cell r="B346">
            <v>22854</v>
          </cell>
          <cell r="C346">
            <v>340</v>
          </cell>
          <cell r="D346" t="str">
            <v>Jānis</v>
          </cell>
          <cell r="E346" t="str">
            <v>Vorza</v>
          </cell>
          <cell r="F346" t="str">
            <v>vada komandiera vietnieks</v>
          </cell>
        </row>
        <row r="347">
          <cell r="B347">
            <v>22855</v>
          </cell>
          <cell r="C347">
            <v>341</v>
          </cell>
          <cell r="D347" t="str">
            <v>Andris</v>
          </cell>
          <cell r="E347" t="str">
            <v>Vorza</v>
          </cell>
          <cell r="F347" t="str">
            <v>vada komandiera vietnieks</v>
          </cell>
        </row>
        <row r="348">
          <cell r="B348">
            <v>22870</v>
          </cell>
          <cell r="C348">
            <v>342</v>
          </cell>
          <cell r="D348" t="str">
            <v>Ilvars</v>
          </cell>
          <cell r="E348" t="str">
            <v>Švarcs</v>
          </cell>
          <cell r="F348" t="str">
            <v>vada komandiera vietnieks</v>
          </cell>
        </row>
        <row r="349">
          <cell r="B349">
            <v>22898</v>
          </cell>
          <cell r="C349">
            <v>343</v>
          </cell>
          <cell r="D349" t="str">
            <v>Jānis</v>
          </cell>
          <cell r="E349" t="str">
            <v>Rozentāls</v>
          </cell>
          <cell r="F349" t="str">
            <v>vada komandiera vietnieks</v>
          </cell>
        </row>
        <row r="350">
          <cell r="B350">
            <v>22900</v>
          </cell>
          <cell r="C350">
            <v>344</v>
          </cell>
          <cell r="D350" t="str">
            <v>Mairis</v>
          </cell>
          <cell r="E350" t="str">
            <v>Jurka</v>
          </cell>
          <cell r="F350" t="str">
            <v>vada komandiera vietnieks</v>
          </cell>
        </row>
        <row r="351">
          <cell r="B351">
            <v>22947</v>
          </cell>
          <cell r="C351">
            <v>345</v>
          </cell>
          <cell r="D351" t="str">
            <v>Jānis</v>
          </cell>
          <cell r="E351" t="str">
            <v>Lēperis</v>
          </cell>
          <cell r="F351" t="str">
            <v>vada komandiera vietnieks</v>
          </cell>
        </row>
        <row r="352">
          <cell r="B352">
            <v>23012</v>
          </cell>
          <cell r="C352">
            <v>346</v>
          </cell>
          <cell r="D352" t="str">
            <v>Vilnis</v>
          </cell>
          <cell r="E352" t="str">
            <v>Šulcs</v>
          </cell>
          <cell r="F352" t="str">
            <v>vada komandiera vietnieks</v>
          </cell>
        </row>
        <row r="353">
          <cell r="B353">
            <v>23034</v>
          </cell>
          <cell r="C353">
            <v>347</v>
          </cell>
          <cell r="D353" t="str">
            <v>Artūrs</v>
          </cell>
          <cell r="E353" t="str">
            <v>Bastrikins</v>
          </cell>
          <cell r="F353" t="str">
            <v>vada komandiera vietnieks</v>
          </cell>
        </row>
        <row r="354">
          <cell r="B354">
            <v>23045</v>
          </cell>
          <cell r="C354">
            <v>348</v>
          </cell>
          <cell r="D354" t="str">
            <v>Andrejs</v>
          </cell>
          <cell r="E354" t="str">
            <v>Borisovs</v>
          </cell>
          <cell r="F354" t="str">
            <v>vada komandiera vietnieks</v>
          </cell>
        </row>
        <row r="355">
          <cell r="B355">
            <v>23052</v>
          </cell>
          <cell r="C355">
            <v>349</v>
          </cell>
          <cell r="D355" t="str">
            <v>Aleksandrs</v>
          </cell>
          <cell r="E355" t="str">
            <v>Bārtulis</v>
          </cell>
          <cell r="F355" t="str">
            <v>vada komandiera vietnieks</v>
          </cell>
        </row>
        <row r="356">
          <cell r="B356">
            <v>23053</v>
          </cell>
          <cell r="C356">
            <v>350</v>
          </cell>
          <cell r="D356" t="str">
            <v>Raivis</v>
          </cell>
          <cell r="E356" t="str">
            <v>Bērziņš</v>
          </cell>
          <cell r="F356" t="str">
            <v>vada komandiera vietnieks</v>
          </cell>
        </row>
        <row r="357">
          <cell r="B357">
            <v>23081</v>
          </cell>
          <cell r="C357">
            <v>351</v>
          </cell>
          <cell r="D357" t="str">
            <v>Lauris</v>
          </cell>
          <cell r="E357" t="str">
            <v>Gulbis</v>
          </cell>
          <cell r="F357" t="str">
            <v>vada komandiera vietnieks</v>
          </cell>
        </row>
        <row r="358">
          <cell r="B358">
            <v>23083</v>
          </cell>
          <cell r="C358">
            <v>352</v>
          </cell>
          <cell r="D358" t="str">
            <v>Aivars</v>
          </cell>
          <cell r="E358" t="str">
            <v>Krumpāns</v>
          </cell>
          <cell r="F358" t="str">
            <v>vada komandiera vietnieks</v>
          </cell>
        </row>
        <row r="359">
          <cell r="B359">
            <v>23085</v>
          </cell>
          <cell r="C359">
            <v>353</v>
          </cell>
          <cell r="D359" t="str">
            <v>Aldis</v>
          </cell>
          <cell r="E359" t="str">
            <v>Krūmiņš</v>
          </cell>
          <cell r="F359" t="str">
            <v>vada komandiera vietnieks</v>
          </cell>
        </row>
        <row r="360">
          <cell r="B360">
            <v>23095</v>
          </cell>
          <cell r="C360">
            <v>354</v>
          </cell>
          <cell r="D360" t="str">
            <v>Dmitrijs</v>
          </cell>
          <cell r="E360" t="str">
            <v>Lagutiks</v>
          </cell>
          <cell r="F360" t="str">
            <v>vada komandiera vietnieks</v>
          </cell>
        </row>
        <row r="361">
          <cell r="B361">
            <v>23160</v>
          </cell>
          <cell r="C361">
            <v>355</v>
          </cell>
          <cell r="D361" t="str">
            <v>Edgars</v>
          </cell>
          <cell r="E361" t="str">
            <v>Krūmiņš</v>
          </cell>
          <cell r="F361" t="str">
            <v>vada komandiera vietnieks</v>
          </cell>
        </row>
        <row r="362">
          <cell r="B362">
            <v>23161</v>
          </cell>
          <cell r="C362">
            <v>356</v>
          </cell>
          <cell r="D362" t="str">
            <v>Artūrs</v>
          </cell>
          <cell r="E362" t="str">
            <v>Kabels</v>
          </cell>
          <cell r="F362" t="str">
            <v>vada komandiera vietnieks</v>
          </cell>
        </row>
        <row r="363">
          <cell r="B363">
            <v>23176</v>
          </cell>
          <cell r="C363">
            <v>357</v>
          </cell>
          <cell r="D363" t="str">
            <v>Edgars</v>
          </cell>
          <cell r="E363" t="str">
            <v>Čibulis</v>
          </cell>
          <cell r="F363" t="str">
            <v>vada komandiera vietnieks</v>
          </cell>
        </row>
        <row r="364">
          <cell r="B364">
            <v>23187</v>
          </cell>
          <cell r="C364">
            <v>358</v>
          </cell>
          <cell r="D364" t="str">
            <v>Aivars</v>
          </cell>
          <cell r="E364" t="str">
            <v>Andreika</v>
          </cell>
          <cell r="F364" t="str">
            <v>vada komandiera vietnieks</v>
          </cell>
        </row>
        <row r="365">
          <cell r="B365">
            <v>23207</v>
          </cell>
          <cell r="C365">
            <v>359</v>
          </cell>
          <cell r="D365" t="str">
            <v>Kaspars</v>
          </cell>
          <cell r="E365" t="str">
            <v>Kreišmanis</v>
          </cell>
          <cell r="F365" t="str">
            <v>vada komandiera vietnieks</v>
          </cell>
        </row>
        <row r="366">
          <cell r="B366">
            <v>23221</v>
          </cell>
          <cell r="C366">
            <v>360</v>
          </cell>
          <cell r="D366" t="str">
            <v>Mareks</v>
          </cell>
          <cell r="E366" t="str">
            <v>Runcis</v>
          </cell>
          <cell r="F366" t="str">
            <v>vada komandiera vietnieks</v>
          </cell>
        </row>
        <row r="367">
          <cell r="B367">
            <v>23240</v>
          </cell>
          <cell r="C367">
            <v>361</v>
          </cell>
          <cell r="D367" t="str">
            <v>Arnis</v>
          </cell>
          <cell r="E367" t="str">
            <v>Andriksons</v>
          </cell>
          <cell r="F367" t="str">
            <v>vada komandiera vietnieks</v>
          </cell>
        </row>
        <row r="368">
          <cell r="B368">
            <v>23248</v>
          </cell>
          <cell r="C368">
            <v>362</v>
          </cell>
          <cell r="D368" t="str">
            <v>Sandis</v>
          </cell>
          <cell r="E368" t="str">
            <v>Tauvēns</v>
          </cell>
          <cell r="F368" t="str">
            <v>vada komandiera vietnieks</v>
          </cell>
        </row>
        <row r="369">
          <cell r="B369">
            <v>23271</v>
          </cell>
          <cell r="C369">
            <v>363</v>
          </cell>
          <cell r="D369" t="str">
            <v>Kaspars</v>
          </cell>
          <cell r="E369" t="str">
            <v>Skavronskis-Krūziņš</v>
          </cell>
          <cell r="F369" t="str">
            <v>vada komandiera vietnieks</v>
          </cell>
        </row>
        <row r="370">
          <cell r="B370">
            <v>23272</v>
          </cell>
          <cell r="C370">
            <v>364</v>
          </cell>
          <cell r="D370" t="str">
            <v>Andrejs</v>
          </cell>
          <cell r="E370" t="str">
            <v>Fedosejevs</v>
          </cell>
          <cell r="F370" t="str">
            <v>vada komandiera vietnieks</v>
          </cell>
        </row>
        <row r="371">
          <cell r="B371">
            <v>23313</v>
          </cell>
          <cell r="C371">
            <v>365</v>
          </cell>
          <cell r="D371" t="str">
            <v>Artis</v>
          </cell>
          <cell r="E371" t="str">
            <v>Seilis</v>
          </cell>
          <cell r="F371" t="str">
            <v>vada komandiera vietnieks</v>
          </cell>
        </row>
        <row r="372">
          <cell r="B372">
            <v>23320</v>
          </cell>
          <cell r="C372">
            <v>366</v>
          </cell>
          <cell r="D372" t="str">
            <v>Māris</v>
          </cell>
          <cell r="E372" t="str">
            <v>Mincenbergs</v>
          </cell>
          <cell r="F372" t="str">
            <v>vada komandiera vietnieks</v>
          </cell>
        </row>
        <row r="373">
          <cell r="B373">
            <v>23328</v>
          </cell>
          <cell r="C373">
            <v>367</v>
          </cell>
          <cell r="D373" t="str">
            <v>Aigars</v>
          </cell>
          <cell r="E373" t="str">
            <v>Prikulis</v>
          </cell>
          <cell r="F373" t="str">
            <v>vada komandiera vietnieks</v>
          </cell>
        </row>
        <row r="374">
          <cell r="B374">
            <v>23395</v>
          </cell>
          <cell r="C374">
            <v>368</v>
          </cell>
          <cell r="D374" t="str">
            <v>Dainārs</v>
          </cell>
          <cell r="E374" t="str">
            <v>Konrāds</v>
          </cell>
          <cell r="F374" t="str">
            <v>vada komandiera vietnieks</v>
          </cell>
        </row>
        <row r="375">
          <cell r="B375">
            <v>23430</v>
          </cell>
          <cell r="C375">
            <v>369</v>
          </cell>
          <cell r="D375" t="str">
            <v>Dainis</v>
          </cell>
          <cell r="E375" t="str">
            <v>Bikovskis</v>
          </cell>
          <cell r="F375" t="str">
            <v>vada komandiera vietnieks</v>
          </cell>
        </row>
        <row r="376">
          <cell r="B376">
            <v>23520</v>
          </cell>
          <cell r="C376">
            <v>370</v>
          </cell>
          <cell r="D376" t="str">
            <v>Mārtiņš</v>
          </cell>
          <cell r="E376" t="str">
            <v>Leidums</v>
          </cell>
          <cell r="F376" t="str">
            <v>vada komandiera vietnieks</v>
          </cell>
        </row>
        <row r="377">
          <cell r="B377">
            <v>23597</v>
          </cell>
          <cell r="C377">
            <v>371</v>
          </cell>
          <cell r="D377" t="str">
            <v>Māris</v>
          </cell>
          <cell r="E377" t="str">
            <v>Bikse</v>
          </cell>
          <cell r="F377" t="str">
            <v>vada komandiera vietnieks</v>
          </cell>
        </row>
        <row r="378">
          <cell r="B378">
            <v>23599</v>
          </cell>
          <cell r="C378">
            <v>372</v>
          </cell>
          <cell r="D378" t="str">
            <v>Bruno</v>
          </cell>
          <cell r="E378" t="str">
            <v>Blaune</v>
          </cell>
          <cell r="F378" t="str">
            <v>vada komandiera vietnieks</v>
          </cell>
        </row>
        <row r="379">
          <cell r="B379">
            <v>23605</v>
          </cell>
          <cell r="C379">
            <v>373</v>
          </cell>
          <cell r="D379" t="str">
            <v>Ainārs</v>
          </cell>
          <cell r="E379" t="str">
            <v>Brālis</v>
          </cell>
          <cell r="F379" t="str">
            <v>vada komandiera vietnieks</v>
          </cell>
        </row>
        <row r="380">
          <cell r="B380">
            <v>23629</v>
          </cell>
          <cell r="C380">
            <v>374</v>
          </cell>
          <cell r="D380" t="str">
            <v>Kristaps</v>
          </cell>
          <cell r="E380" t="str">
            <v>Šulcs</v>
          </cell>
          <cell r="F380" t="str">
            <v>vada komandiera vietnieks</v>
          </cell>
        </row>
        <row r="381">
          <cell r="B381">
            <v>23633</v>
          </cell>
          <cell r="C381">
            <v>375</v>
          </cell>
          <cell r="D381" t="str">
            <v>Reinis</v>
          </cell>
          <cell r="E381" t="str">
            <v>Bukšs</v>
          </cell>
          <cell r="F381" t="str">
            <v>vada komandiera vietnieks</v>
          </cell>
        </row>
        <row r="382">
          <cell r="B382">
            <v>23754</v>
          </cell>
          <cell r="C382">
            <v>376</v>
          </cell>
          <cell r="D382" t="str">
            <v>Boriss</v>
          </cell>
          <cell r="E382" t="str">
            <v>Rutkovskis</v>
          </cell>
          <cell r="F382" t="str">
            <v>vada komandiera vietnieks</v>
          </cell>
        </row>
        <row r="383">
          <cell r="B383">
            <v>23766</v>
          </cell>
          <cell r="C383">
            <v>377</v>
          </cell>
          <cell r="D383" t="str">
            <v>Aivars</v>
          </cell>
          <cell r="E383" t="str">
            <v>Cers</v>
          </cell>
          <cell r="F383" t="str">
            <v>vada komandiera vietnieks</v>
          </cell>
        </row>
        <row r="384">
          <cell r="B384">
            <v>23772</v>
          </cell>
          <cell r="C384">
            <v>378</v>
          </cell>
          <cell r="D384" t="str">
            <v>Artūrs</v>
          </cell>
          <cell r="E384" t="str">
            <v>Magone</v>
          </cell>
          <cell r="F384" t="str">
            <v>vada komandiera vietnieks</v>
          </cell>
        </row>
        <row r="385">
          <cell r="B385">
            <v>23783</v>
          </cell>
          <cell r="C385">
            <v>379</v>
          </cell>
          <cell r="D385" t="str">
            <v>Vitālijs</v>
          </cell>
          <cell r="E385" t="str">
            <v>Šmukiņš</v>
          </cell>
          <cell r="F385" t="str">
            <v>vada komandiera vietnieks</v>
          </cell>
        </row>
        <row r="386">
          <cell r="B386">
            <v>23794</v>
          </cell>
          <cell r="C386">
            <v>380</v>
          </cell>
          <cell r="D386" t="str">
            <v>Uldis</v>
          </cell>
          <cell r="E386" t="str">
            <v>Briņķis</v>
          </cell>
          <cell r="F386" t="str">
            <v>vada komandiera vietnieks</v>
          </cell>
        </row>
        <row r="387">
          <cell r="B387">
            <v>23797</v>
          </cell>
          <cell r="C387">
            <v>381</v>
          </cell>
          <cell r="D387" t="str">
            <v>Ingus</v>
          </cell>
          <cell r="E387" t="str">
            <v>Reinholds</v>
          </cell>
          <cell r="F387" t="str">
            <v>vada komandiera vietnieks</v>
          </cell>
        </row>
        <row r="388">
          <cell r="B388">
            <v>23798</v>
          </cell>
          <cell r="C388">
            <v>382</v>
          </cell>
          <cell r="D388" t="str">
            <v>Raimonds</v>
          </cell>
          <cell r="E388" t="str">
            <v>Saulītis</v>
          </cell>
          <cell r="F388" t="str">
            <v>vada komandiera vietnieks</v>
          </cell>
        </row>
        <row r="389">
          <cell r="B389">
            <v>23820</v>
          </cell>
          <cell r="C389">
            <v>383</v>
          </cell>
          <cell r="D389" t="str">
            <v>Raitis</v>
          </cell>
          <cell r="E389" t="str">
            <v>Lavrinaitis</v>
          </cell>
          <cell r="F389" t="str">
            <v>vada komandiera vietnieks</v>
          </cell>
        </row>
        <row r="390">
          <cell r="B390">
            <v>23840</v>
          </cell>
          <cell r="C390">
            <v>384</v>
          </cell>
          <cell r="D390" t="str">
            <v>Arturs</v>
          </cell>
          <cell r="E390" t="str">
            <v>Vičs</v>
          </cell>
          <cell r="F390" t="str">
            <v>vada komandiera vietnieks</v>
          </cell>
        </row>
        <row r="391">
          <cell r="B391">
            <v>23848</v>
          </cell>
          <cell r="C391">
            <v>385</v>
          </cell>
          <cell r="D391" t="str">
            <v>Alans</v>
          </cell>
          <cell r="E391" t="str">
            <v>Zuza</v>
          </cell>
          <cell r="F391" t="str">
            <v>vada komandiera vietnieks</v>
          </cell>
        </row>
        <row r="392">
          <cell r="B392">
            <v>23855</v>
          </cell>
          <cell r="C392">
            <v>386</v>
          </cell>
          <cell r="D392" t="str">
            <v>Mareks</v>
          </cell>
          <cell r="E392" t="str">
            <v>Ķirķelis</v>
          </cell>
          <cell r="F392" t="str">
            <v>vada komandiera vietnieks</v>
          </cell>
        </row>
        <row r="393">
          <cell r="B393">
            <v>23896</v>
          </cell>
          <cell r="C393">
            <v>387</v>
          </cell>
          <cell r="D393" t="str">
            <v>Andis</v>
          </cell>
          <cell r="E393" t="str">
            <v>Peļņa</v>
          </cell>
          <cell r="F393" t="str">
            <v>vada komandiera vietnieks</v>
          </cell>
        </row>
        <row r="394">
          <cell r="B394">
            <v>23897</v>
          </cell>
          <cell r="C394">
            <v>388</v>
          </cell>
          <cell r="D394" t="str">
            <v>Raitis</v>
          </cell>
          <cell r="E394" t="str">
            <v>Sāvičs</v>
          </cell>
          <cell r="F394" t="str">
            <v>vada komandiera vietnieks</v>
          </cell>
        </row>
        <row r="395">
          <cell r="B395">
            <v>23908</v>
          </cell>
          <cell r="C395">
            <v>389</v>
          </cell>
          <cell r="D395" t="str">
            <v>Dmitrijs</v>
          </cell>
          <cell r="E395" t="str">
            <v>Bobriševs</v>
          </cell>
          <cell r="F395" t="str">
            <v>vada komandiera vietnieks</v>
          </cell>
        </row>
        <row r="396">
          <cell r="B396">
            <v>23912</v>
          </cell>
          <cell r="C396">
            <v>390</v>
          </cell>
          <cell r="D396" t="str">
            <v>Mārtiņš</v>
          </cell>
          <cell r="E396" t="str">
            <v>Vārtiņš</v>
          </cell>
          <cell r="F396" t="str">
            <v>vada komandiera vietnieks</v>
          </cell>
        </row>
        <row r="397">
          <cell r="B397">
            <v>23929</v>
          </cell>
          <cell r="C397">
            <v>391</v>
          </cell>
          <cell r="D397" t="str">
            <v>Oļegs</v>
          </cell>
          <cell r="E397" t="str">
            <v>Ižiks</v>
          </cell>
          <cell r="F397" t="str">
            <v>vada komandiera vietnieks</v>
          </cell>
        </row>
        <row r="398">
          <cell r="B398">
            <v>23936</v>
          </cell>
          <cell r="C398">
            <v>392</v>
          </cell>
          <cell r="D398" t="str">
            <v>Aleksandrs</v>
          </cell>
          <cell r="E398" t="str">
            <v>Pētersons</v>
          </cell>
          <cell r="F398" t="str">
            <v>vada komandiera vietnieks</v>
          </cell>
        </row>
        <row r="399">
          <cell r="B399">
            <v>23940</v>
          </cell>
          <cell r="C399">
            <v>393</v>
          </cell>
          <cell r="D399" t="str">
            <v>Lauris</v>
          </cell>
          <cell r="E399" t="str">
            <v>Rūtiņš</v>
          </cell>
          <cell r="F399" t="str">
            <v>vada komandiera vietnieks</v>
          </cell>
        </row>
        <row r="400">
          <cell r="B400">
            <v>24002</v>
          </cell>
          <cell r="C400">
            <v>394</v>
          </cell>
          <cell r="D400" t="str">
            <v>Gatis</v>
          </cell>
          <cell r="E400" t="str">
            <v>Jasevičs</v>
          </cell>
          <cell r="F400" t="str">
            <v>vada komandiera vietnieks</v>
          </cell>
        </row>
        <row r="401">
          <cell r="B401">
            <v>24006</v>
          </cell>
          <cell r="C401">
            <v>395</v>
          </cell>
          <cell r="D401" t="str">
            <v>Arnis</v>
          </cell>
          <cell r="E401" t="str">
            <v>Karpovs</v>
          </cell>
          <cell r="F401" t="str">
            <v>vada komandiera vietnieks</v>
          </cell>
        </row>
        <row r="402">
          <cell r="B402">
            <v>24010</v>
          </cell>
          <cell r="C402">
            <v>396</v>
          </cell>
          <cell r="D402" t="str">
            <v>Gusts</v>
          </cell>
          <cell r="E402" t="str">
            <v>Grapmanis</v>
          </cell>
          <cell r="F402" t="str">
            <v>vada komandiera vietnieks</v>
          </cell>
        </row>
        <row r="403">
          <cell r="B403">
            <v>24014</v>
          </cell>
          <cell r="C403">
            <v>397</v>
          </cell>
          <cell r="D403" t="str">
            <v>Sandris</v>
          </cell>
          <cell r="E403" t="str">
            <v>Anufrijevs</v>
          </cell>
          <cell r="F403" t="str">
            <v>vada komandiera vietnieks</v>
          </cell>
        </row>
        <row r="404">
          <cell r="B404">
            <v>24020</v>
          </cell>
          <cell r="C404">
            <v>398</v>
          </cell>
          <cell r="D404" t="str">
            <v>Nauris</v>
          </cell>
          <cell r="E404" t="str">
            <v>Stučka</v>
          </cell>
          <cell r="F404" t="str">
            <v>vada komandiera vietnieks</v>
          </cell>
        </row>
        <row r="405">
          <cell r="B405">
            <v>24063</v>
          </cell>
          <cell r="C405">
            <v>399</v>
          </cell>
          <cell r="D405" t="str">
            <v>Ivo</v>
          </cell>
          <cell r="E405" t="str">
            <v>Bīriņš</v>
          </cell>
          <cell r="F405" t="str">
            <v>vada komandiera vietnieks</v>
          </cell>
        </row>
        <row r="406">
          <cell r="B406">
            <v>24115</v>
          </cell>
          <cell r="C406">
            <v>400</v>
          </cell>
          <cell r="D406" t="str">
            <v>Edgars</v>
          </cell>
          <cell r="E406" t="str">
            <v>Židavs</v>
          </cell>
          <cell r="F406" t="str">
            <v>vada komandiera vietnieks</v>
          </cell>
        </row>
        <row r="407">
          <cell r="B407">
            <v>24133</v>
          </cell>
          <cell r="C407">
            <v>401</v>
          </cell>
          <cell r="D407" t="str">
            <v>Jurijs</v>
          </cell>
          <cell r="E407" t="str">
            <v>Belovs</v>
          </cell>
          <cell r="F407" t="str">
            <v>vada komandiera vietnieks</v>
          </cell>
        </row>
        <row r="408">
          <cell r="B408">
            <v>24134</v>
          </cell>
          <cell r="C408">
            <v>402</v>
          </cell>
          <cell r="D408" t="str">
            <v>Raimonds</v>
          </cell>
          <cell r="E408" t="str">
            <v>Dauksts</v>
          </cell>
          <cell r="F408" t="str">
            <v>vada komandiera vietnieks</v>
          </cell>
        </row>
        <row r="409">
          <cell r="B409">
            <v>24142</v>
          </cell>
          <cell r="C409">
            <v>403</v>
          </cell>
          <cell r="D409" t="str">
            <v>Aivars</v>
          </cell>
          <cell r="E409" t="str">
            <v>Levans</v>
          </cell>
          <cell r="F409" t="str">
            <v>vada komandiera vietnieks</v>
          </cell>
        </row>
        <row r="410">
          <cell r="B410">
            <v>24151</v>
          </cell>
          <cell r="C410">
            <v>404</v>
          </cell>
          <cell r="D410" t="str">
            <v>Arturs</v>
          </cell>
          <cell r="E410" t="str">
            <v>Apšs</v>
          </cell>
          <cell r="F410" t="str">
            <v>vada komandiera vietnieks</v>
          </cell>
        </row>
        <row r="411">
          <cell r="B411">
            <v>24155</v>
          </cell>
          <cell r="C411">
            <v>405</v>
          </cell>
          <cell r="D411" t="str">
            <v>Dmitrijs</v>
          </cell>
          <cell r="E411" t="str">
            <v>Žizņevskis</v>
          </cell>
          <cell r="F411" t="str">
            <v>vada komandiera vietnieks</v>
          </cell>
        </row>
        <row r="412">
          <cell r="B412">
            <v>24239</v>
          </cell>
          <cell r="C412">
            <v>406</v>
          </cell>
          <cell r="D412" t="str">
            <v>Aleksandrs</v>
          </cell>
          <cell r="E412" t="str">
            <v>Kudrjavcevs</v>
          </cell>
          <cell r="F412" t="str">
            <v>vada komandiera vietnieks</v>
          </cell>
        </row>
        <row r="413">
          <cell r="B413">
            <v>24272</v>
          </cell>
          <cell r="C413">
            <v>407</v>
          </cell>
          <cell r="D413" t="str">
            <v>Linards</v>
          </cell>
          <cell r="E413" t="str">
            <v>Butauts</v>
          </cell>
          <cell r="F413" t="str">
            <v>vada komandiera vietnieks</v>
          </cell>
        </row>
        <row r="414">
          <cell r="B414">
            <v>24273</v>
          </cell>
          <cell r="C414">
            <v>408</v>
          </cell>
          <cell r="D414" t="str">
            <v>Jānis</v>
          </cell>
          <cell r="E414" t="str">
            <v>Buķelis</v>
          </cell>
          <cell r="F414" t="str">
            <v>vada komandiera vietnieks</v>
          </cell>
        </row>
        <row r="415">
          <cell r="B415">
            <v>24279</v>
          </cell>
          <cell r="C415">
            <v>409</v>
          </cell>
          <cell r="D415" t="str">
            <v>Dagnis</v>
          </cell>
          <cell r="E415" t="str">
            <v>Cinovskis</v>
          </cell>
          <cell r="F415" t="str">
            <v>vada komandiera vietnieks</v>
          </cell>
        </row>
        <row r="416">
          <cell r="B416">
            <v>24288</v>
          </cell>
          <cell r="C416">
            <v>410</v>
          </cell>
          <cell r="D416" t="str">
            <v>Raimonds</v>
          </cell>
          <cell r="E416" t="str">
            <v>Duburs</v>
          </cell>
          <cell r="F416" t="str">
            <v>vada komandiera vietnieks</v>
          </cell>
        </row>
        <row r="417">
          <cell r="B417">
            <v>24298</v>
          </cell>
          <cell r="C417">
            <v>411</v>
          </cell>
          <cell r="D417" t="str">
            <v>Andrejs</v>
          </cell>
          <cell r="E417" t="str">
            <v>Fevraļovs</v>
          </cell>
          <cell r="F417" t="str">
            <v>vada komandiera vietnieks</v>
          </cell>
        </row>
        <row r="418">
          <cell r="B418">
            <v>24307</v>
          </cell>
          <cell r="C418">
            <v>412</v>
          </cell>
          <cell r="D418" t="str">
            <v>Kaspars</v>
          </cell>
          <cell r="E418" t="str">
            <v>Grundmanis</v>
          </cell>
          <cell r="F418" t="str">
            <v>vada komandiera vietnieks</v>
          </cell>
        </row>
        <row r="419">
          <cell r="B419">
            <v>24345</v>
          </cell>
          <cell r="C419">
            <v>413</v>
          </cell>
          <cell r="D419" t="str">
            <v>Sergejs</v>
          </cell>
          <cell r="E419" t="str">
            <v>Jurkjāns</v>
          </cell>
          <cell r="F419" t="str">
            <v>vada komandiera vietnieks</v>
          </cell>
        </row>
        <row r="420">
          <cell r="B420">
            <v>24346</v>
          </cell>
          <cell r="C420">
            <v>414</v>
          </cell>
          <cell r="D420" t="str">
            <v>Juris</v>
          </cell>
          <cell r="E420" t="str">
            <v>Aleksejevs</v>
          </cell>
          <cell r="F420" t="str">
            <v>vada komandiera vietnieks</v>
          </cell>
        </row>
        <row r="421">
          <cell r="B421">
            <v>24352</v>
          </cell>
          <cell r="C421">
            <v>415</v>
          </cell>
          <cell r="D421" t="str">
            <v>Gatis</v>
          </cell>
          <cell r="E421" t="str">
            <v>Stiba</v>
          </cell>
          <cell r="F421" t="str">
            <v>vada komandiera vietnieks</v>
          </cell>
        </row>
        <row r="422">
          <cell r="B422">
            <v>24356</v>
          </cell>
          <cell r="C422">
            <v>416</v>
          </cell>
          <cell r="D422" t="str">
            <v>Andris</v>
          </cell>
          <cell r="E422" t="str">
            <v>Garševics</v>
          </cell>
          <cell r="F422" t="str">
            <v>vada komandiera vietnieks</v>
          </cell>
        </row>
        <row r="423">
          <cell r="B423">
            <v>24373</v>
          </cell>
          <cell r="C423">
            <v>417</v>
          </cell>
          <cell r="D423" t="str">
            <v>Arturs</v>
          </cell>
          <cell r="E423" t="str">
            <v>Kasparenko</v>
          </cell>
          <cell r="F423" t="str">
            <v>vada komandiera vietnieks</v>
          </cell>
        </row>
        <row r="424">
          <cell r="B424">
            <v>24390</v>
          </cell>
          <cell r="C424">
            <v>418</v>
          </cell>
          <cell r="D424" t="str">
            <v>Aleksejs</v>
          </cell>
          <cell r="E424" t="str">
            <v>Tomaševskis</v>
          </cell>
          <cell r="F424" t="str">
            <v>vada komandiera vietnieks</v>
          </cell>
        </row>
        <row r="425">
          <cell r="B425">
            <v>24400</v>
          </cell>
          <cell r="C425">
            <v>419</v>
          </cell>
          <cell r="D425" t="str">
            <v>Ivars</v>
          </cell>
          <cell r="E425" t="str">
            <v>Skudra</v>
          </cell>
          <cell r="F425" t="str">
            <v>vada komandiera vietnieks</v>
          </cell>
        </row>
        <row r="426">
          <cell r="B426">
            <v>24418</v>
          </cell>
          <cell r="C426">
            <v>420</v>
          </cell>
          <cell r="D426" t="str">
            <v>Mārtiņš</v>
          </cell>
          <cell r="E426" t="str">
            <v>Pavlovskis</v>
          </cell>
          <cell r="F426" t="str">
            <v>vada komandiera vietnieks</v>
          </cell>
        </row>
        <row r="427">
          <cell r="B427">
            <v>24439</v>
          </cell>
          <cell r="C427">
            <v>421</v>
          </cell>
          <cell r="D427" t="str">
            <v>Ainārs</v>
          </cell>
          <cell r="E427" t="str">
            <v>Kukars</v>
          </cell>
          <cell r="F427" t="str">
            <v>vada komandiera vietnieks</v>
          </cell>
        </row>
        <row r="428">
          <cell r="B428">
            <v>24445</v>
          </cell>
          <cell r="C428">
            <v>422</v>
          </cell>
          <cell r="D428" t="str">
            <v>Aleksandrs</v>
          </cell>
          <cell r="E428" t="str">
            <v>Dmitrijevs</v>
          </cell>
          <cell r="F428" t="str">
            <v>vada komandiera vietnieks</v>
          </cell>
        </row>
        <row r="429">
          <cell r="B429">
            <v>24449</v>
          </cell>
          <cell r="C429">
            <v>423</v>
          </cell>
          <cell r="D429" t="str">
            <v>Arnis</v>
          </cell>
          <cell r="E429" t="str">
            <v>Hofmanis</v>
          </cell>
          <cell r="F429" t="str">
            <v>vada komandiera vietnieks</v>
          </cell>
        </row>
        <row r="430">
          <cell r="B430">
            <v>24477</v>
          </cell>
          <cell r="C430">
            <v>424</v>
          </cell>
          <cell r="D430" t="str">
            <v>Arturs</v>
          </cell>
          <cell r="E430" t="str">
            <v>Seņkāns</v>
          </cell>
          <cell r="F430" t="str">
            <v>vada komandiera vietnieks</v>
          </cell>
        </row>
        <row r="431">
          <cell r="B431">
            <v>24527</v>
          </cell>
          <cell r="C431">
            <v>425</v>
          </cell>
          <cell r="D431" t="str">
            <v>Aleksandrs</v>
          </cell>
          <cell r="E431" t="str">
            <v>Sergejevs</v>
          </cell>
          <cell r="F431" t="str">
            <v>vada komandiera vietnieks</v>
          </cell>
        </row>
        <row r="432">
          <cell r="B432">
            <v>24537</v>
          </cell>
          <cell r="C432">
            <v>426</v>
          </cell>
          <cell r="D432" t="str">
            <v>Jevgēnijs</v>
          </cell>
          <cell r="E432" t="str">
            <v>Smilgins</v>
          </cell>
          <cell r="F432" t="str">
            <v>vada komandiera vietnieks</v>
          </cell>
        </row>
        <row r="433">
          <cell r="B433">
            <v>24542</v>
          </cell>
          <cell r="C433">
            <v>427</v>
          </cell>
          <cell r="D433" t="str">
            <v>Jānis</v>
          </cell>
          <cell r="E433" t="str">
            <v>Strods</v>
          </cell>
          <cell r="F433" t="str">
            <v>vada komandiera vietnieks</v>
          </cell>
        </row>
        <row r="434">
          <cell r="B434">
            <v>24556</v>
          </cell>
          <cell r="C434">
            <v>428</v>
          </cell>
          <cell r="D434" t="str">
            <v>Guntis</v>
          </cell>
          <cell r="E434" t="str">
            <v>Vaivods</v>
          </cell>
          <cell r="F434" t="str">
            <v>vada komandiera vietnieks</v>
          </cell>
        </row>
        <row r="435">
          <cell r="B435">
            <v>24560</v>
          </cell>
          <cell r="C435">
            <v>429</v>
          </cell>
          <cell r="D435" t="str">
            <v>Dmitrijs</v>
          </cell>
          <cell r="E435" t="str">
            <v>Vasiļjevs</v>
          </cell>
          <cell r="F435" t="str">
            <v>vada komandiera vietnieks</v>
          </cell>
        </row>
        <row r="436">
          <cell r="B436">
            <v>24564</v>
          </cell>
          <cell r="C436">
            <v>430</v>
          </cell>
          <cell r="D436" t="str">
            <v>Juris</v>
          </cell>
          <cell r="E436" t="str">
            <v>Vaģelis</v>
          </cell>
          <cell r="F436" t="str">
            <v>vada komandiera vietnieks</v>
          </cell>
        </row>
        <row r="437">
          <cell r="B437">
            <v>24565</v>
          </cell>
          <cell r="C437">
            <v>431</v>
          </cell>
          <cell r="D437" t="str">
            <v>Mārtiņš</v>
          </cell>
          <cell r="E437" t="str">
            <v>Vecais</v>
          </cell>
          <cell r="F437" t="str">
            <v>vada komandiera vietnieks</v>
          </cell>
        </row>
        <row r="438">
          <cell r="B438">
            <v>24586</v>
          </cell>
          <cell r="C438">
            <v>432</v>
          </cell>
          <cell r="D438" t="str">
            <v>Valdis</v>
          </cell>
          <cell r="E438" t="str">
            <v>Bērziņš</v>
          </cell>
          <cell r="F438" t="str">
            <v>vada komandiera vietnieks</v>
          </cell>
        </row>
        <row r="439">
          <cell r="B439">
            <v>24588</v>
          </cell>
          <cell r="C439">
            <v>433</v>
          </cell>
          <cell r="D439" t="str">
            <v>Arnis</v>
          </cell>
          <cell r="E439" t="str">
            <v>Niedols</v>
          </cell>
          <cell r="F439" t="str">
            <v>vada komandiera vietnieks</v>
          </cell>
        </row>
        <row r="440">
          <cell r="B440">
            <v>24594</v>
          </cell>
          <cell r="C440">
            <v>434</v>
          </cell>
          <cell r="D440" t="str">
            <v>Mārtiņš</v>
          </cell>
          <cell r="E440" t="str">
            <v>Stepanovs</v>
          </cell>
          <cell r="F440" t="str">
            <v>vada komandiera vietnieks</v>
          </cell>
        </row>
        <row r="441">
          <cell r="B441">
            <v>24697</v>
          </cell>
          <cell r="C441">
            <v>435</v>
          </cell>
          <cell r="D441" t="str">
            <v>Oskars</v>
          </cell>
          <cell r="E441" t="str">
            <v>Brugemanis</v>
          </cell>
          <cell r="F441" t="str">
            <v>vada komandiera vietnieks</v>
          </cell>
        </row>
        <row r="442">
          <cell r="B442">
            <v>24701</v>
          </cell>
          <cell r="C442">
            <v>436</v>
          </cell>
          <cell r="D442" t="str">
            <v>Ojārs</v>
          </cell>
          <cell r="E442" t="str">
            <v>Naglis</v>
          </cell>
          <cell r="F442" t="str">
            <v>vada komandiera vietnieks</v>
          </cell>
        </row>
        <row r="443">
          <cell r="B443">
            <v>24707</v>
          </cell>
          <cell r="C443">
            <v>437</v>
          </cell>
          <cell r="D443" t="str">
            <v>Imants</v>
          </cell>
          <cell r="E443" t="str">
            <v>Dāvidsons</v>
          </cell>
          <cell r="F443" t="str">
            <v>vada komandiera vietnieks</v>
          </cell>
        </row>
        <row r="444">
          <cell r="B444">
            <v>24713</v>
          </cell>
          <cell r="C444">
            <v>438</v>
          </cell>
          <cell r="D444" t="str">
            <v>Kaspars</v>
          </cell>
          <cell r="E444" t="str">
            <v>Inķēns</v>
          </cell>
          <cell r="F444" t="str">
            <v>vada komandiera vietnieks</v>
          </cell>
        </row>
        <row r="445">
          <cell r="B445">
            <v>24755</v>
          </cell>
          <cell r="C445">
            <v>439</v>
          </cell>
          <cell r="D445" t="str">
            <v>Mārtiņš</v>
          </cell>
          <cell r="E445" t="str">
            <v>Zviedris</v>
          </cell>
          <cell r="F445" t="str">
            <v>vada komandiera vietnieks</v>
          </cell>
        </row>
        <row r="446">
          <cell r="B446">
            <v>24757</v>
          </cell>
          <cell r="C446">
            <v>440</v>
          </cell>
          <cell r="D446" t="str">
            <v>Jurijs</v>
          </cell>
          <cell r="E446" t="str">
            <v>Ivanovs</v>
          </cell>
          <cell r="F446" t="str">
            <v>vada komandiera vietnieks</v>
          </cell>
        </row>
        <row r="447">
          <cell r="B447">
            <v>24763</v>
          </cell>
          <cell r="C447">
            <v>441</v>
          </cell>
          <cell r="D447" t="str">
            <v>Dzintars</v>
          </cell>
          <cell r="E447" t="str">
            <v>Peksts</v>
          </cell>
          <cell r="F447" t="str">
            <v>vada komandiera vietnieks</v>
          </cell>
        </row>
        <row r="448">
          <cell r="B448">
            <v>24764</v>
          </cell>
          <cell r="C448">
            <v>442</v>
          </cell>
          <cell r="D448" t="str">
            <v>Ģirts</v>
          </cell>
          <cell r="E448" t="str">
            <v>Pelčers</v>
          </cell>
          <cell r="F448" t="str">
            <v>vada komandiera vietnieks</v>
          </cell>
        </row>
        <row r="449">
          <cell r="B449">
            <v>24804</v>
          </cell>
          <cell r="C449">
            <v>443</v>
          </cell>
          <cell r="D449" t="str">
            <v>Arnis</v>
          </cell>
          <cell r="E449" t="str">
            <v>Strods</v>
          </cell>
          <cell r="F449" t="str">
            <v>vada komandiera vietnieks</v>
          </cell>
        </row>
        <row r="450">
          <cell r="B450">
            <v>24822</v>
          </cell>
          <cell r="C450">
            <v>444</v>
          </cell>
          <cell r="D450" t="str">
            <v>Edgars</v>
          </cell>
          <cell r="E450" t="str">
            <v>Štrauss</v>
          </cell>
          <cell r="F450" t="str">
            <v>vada komandiera vietnieks</v>
          </cell>
        </row>
        <row r="451">
          <cell r="B451">
            <v>24826</v>
          </cell>
          <cell r="C451">
            <v>445</v>
          </cell>
          <cell r="D451" t="str">
            <v>Sandis</v>
          </cell>
          <cell r="E451" t="str">
            <v>Žebeks</v>
          </cell>
          <cell r="F451" t="str">
            <v>vada komandiera vietnieks</v>
          </cell>
        </row>
        <row r="452">
          <cell r="B452">
            <v>24830</v>
          </cell>
          <cell r="C452">
            <v>446</v>
          </cell>
          <cell r="D452" t="str">
            <v>Alberts</v>
          </cell>
          <cell r="E452" t="str">
            <v>Akmens</v>
          </cell>
          <cell r="F452" t="str">
            <v>vada komandiera vietnieks</v>
          </cell>
        </row>
        <row r="453">
          <cell r="B453">
            <v>24861</v>
          </cell>
          <cell r="C453">
            <v>447</v>
          </cell>
          <cell r="D453" t="str">
            <v>Aleksandrs</v>
          </cell>
          <cell r="E453" t="str">
            <v>Boļšakovs</v>
          </cell>
          <cell r="F453" t="str">
            <v>vada komandiera vietnieks</v>
          </cell>
        </row>
        <row r="454">
          <cell r="B454">
            <v>24871</v>
          </cell>
          <cell r="C454">
            <v>448</v>
          </cell>
          <cell r="D454" t="str">
            <v>Ilvars</v>
          </cell>
          <cell r="E454" t="str">
            <v>Damroze</v>
          </cell>
          <cell r="F454" t="str">
            <v>vada komandiera vietnieks</v>
          </cell>
        </row>
        <row r="455">
          <cell r="B455">
            <v>24915</v>
          </cell>
          <cell r="C455">
            <v>449</v>
          </cell>
          <cell r="D455" t="str">
            <v>Vitālijs</v>
          </cell>
          <cell r="E455" t="str">
            <v>Malinovskis</v>
          </cell>
          <cell r="F455" t="str">
            <v>vada komandiera vietnieks</v>
          </cell>
        </row>
        <row r="456">
          <cell r="B456">
            <v>24917</v>
          </cell>
          <cell r="C456">
            <v>450</v>
          </cell>
          <cell r="D456" t="str">
            <v>Jānis</v>
          </cell>
          <cell r="E456" t="str">
            <v>Polis</v>
          </cell>
          <cell r="F456" t="str">
            <v>vada komandiera vietnieks</v>
          </cell>
        </row>
        <row r="457">
          <cell r="B457">
            <v>25906</v>
          </cell>
          <cell r="C457">
            <v>451</v>
          </cell>
          <cell r="D457" t="str">
            <v>Edgars</v>
          </cell>
          <cell r="E457" t="str">
            <v>Roze</v>
          </cell>
          <cell r="F457" t="str">
            <v>vada komandiera vietnieks</v>
          </cell>
        </row>
        <row r="458">
          <cell r="B458">
            <v>25915</v>
          </cell>
          <cell r="C458">
            <v>452</v>
          </cell>
          <cell r="D458" t="str">
            <v>Sigits</v>
          </cell>
          <cell r="E458" t="str">
            <v>Šveds</v>
          </cell>
          <cell r="F458" t="str">
            <v>vada komandiera vietnieks</v>
          </cell>
        </row>
        <row r="459">
          <cell r="B459">
            <v>25951</v>
          </cell>
          <cell r="C459">
            <v>453</v>
          </cell>
          <cell r="D459" t="str">
            <v>Jānis</v>
          </cell>
          <cell r="E459" t="str">
            <v>Zabarovskis</v>
          </cell>
          <cell r="F459" t="str">
            <v>vada komandiera vietnieks</v>
          </cell>
        </row>
        <row r="460">
          <cell r="B460">
            <v>26019</v>
          </cell>
          <cell r="C460">
            <v>454</v>
          </cell>
          <cell r="D460" t="str">
            <v>Didzis</v>
          </cell>
          <cell r="E460" t="str">
            <v>Volkovs</v>
          </cell>
          <cell r="F460" t="str">
            <v>vada komandiera vietnieks</v>
          </cell>
        </row>
        <row r="461">
          <cell r="B461">
            <v>26049</v>
          </cell>
          <cell r="C461">
            <v>455</v>
          </cell>
          <cell r="D461" t="str">
            <v>Raimonds</v>
          </cell>
          <cell r="E461" t="str">
            <v>Upenieks</v>
          </cell>
          <cell r="F461" t="str">
            <v>vada komandiera vietnieks</v>
          </cell>
        </row>
        <row r="462">
          <cell r="B462">
            <v>26080</v>
          </cell>
          <cell r="C462">
            <v>456</v>
          </cell>
          <cell r="D462" t="str">
            <v>Alvis</v>
          </cell>
          <cell r="E462" t="str">
            <v>Dārziņš</v>
          </cell>
          <cell r="F462" t="str">
            <v>vada komandiera vietnieks</v>
          </cell>
        </row>
        <row r="463">
          <cell r="B463">
            <v>26195</v>
          </cell>
          <cell r="C463">
            <v>457</v>
          </cell>
          <cell r="D463" t="str">
            <v>Agris</v>
          </cell>
          <cell r="E463" t="str">
            <v>Irbītis</v>
          </cell>
          <cell r="F463" t="str">
            <v>vada komandiera vietnieks</v>
          </cell>
        </row>
        <row r="464">
          <cell r="B464">
            <v>26205</v>
          </cell>
          <cell r="C464">
            <v>458</v>
          </cell>
          <cell r="D464" t="str">
            <v>Kristaps</v>
          </cell>
          <cell r="E464" t="str">
            <v>Mežraups</v>
          </cell>
          <cell r="F464" t="str">
            <v>vada komandiera vietnieks</v>
          </cell>
        </row>
        <row r="465">
          <cell r="B465">
            <v>26211</v>
          </cell>
          <cell r="C465">
            <v>459</v>
          </cell>
          <cell r="D465" t="str">
            <v>Valdis</v>
          </cell>
          <cell r="E465" t="str">
            <v>Bambulis</v>
          </cell>
          <cell r="F465" t="str">
            <v>vada komandiera vietnieks</v>
          </cell>
        </row>
        <row r="466">
          <cell r="B466">
            <v>26219</v>
          </cell>
          <cell r="C466">
            <v>460</v>
          </cell>
          <cell r="D466" t="str">
            <v>Mihails</v>
          </cell>
          <cell r="E466" t="str">
            <v>Timofejevs</v>
          </cell>
          <cell r="F466" t="str">
            <v>vada komandiera vietnieks</v>
          </cell>
        </row>
        <row r="467">
          <cell r="B467">
            <v>26223</v>
          </cell>
          <cell r="C467">
            <v>461</v>
          </cell>
          <cell r="D467" t="str">
            <v>Valdis</v>
          </cell>
          <cell r="E467" t="str">
            <v>Narbuts</v>
          </cell>
          <cell r="F467" t="str">
            <v>vada komandiera vietnieks</v>
          </cell>
        </row>
        <row r="468">
          <cell r="B468">
            <v>26238</v>
          </cell>
          <cell r="C468">
            <v>462</v>
          </cell>
          <cell r="D468" t="str">
            <v>Artūrs</v>
          </cell>
          <cell r="E468" t="str">
            <v>Umulis</v>
          </cell>
          <cell r="F468" t="str">
            <v>vada komandiera vietnieks</v>
          </cell>
        </row>
        <row r="469">
          <cell r="B469">
            <v>26264</v>
          </cell>
          <cell r="C469">
            <v>463</v>
          </cell>
          <cell r="D469" t="str">
            <v>Māris</v>
          </cell>
          <cell r="E469" t="str">
            <v>Kusiņš</v>
          </cell>
          <cell r="F469" t="str">
            <v>vada komandiera vietnieks</v>
          </cell>
        </row>
        <row r="470">
          <cell r="B470">
            <v>26292</v>
          </cell>
          <cell r="C470">
            <v>464</v>
          </cell>
          <cell r="D470" t="str">
            <v>Dainis</v>
          </cell>
          <cell r="E470" t="str">
            <v>Medvedevs</v>
          </cell>
          <cell r="F470" t="str">
            <v>vada komandiera vietnieks</v>
          </cell>
        </row>
        <row r="471">
          <cell r="B471">
            <v>26380</v>
          </cell>
          <cell r="C471">
            <v>465</v>
          </cell>
          <cell r="D471" t="str">
            <v>Jānis</v>
          </cell>
          <cell r="E471" t="str">
            <v>Skujiņš</v>
          </cell>
          <cell r="F471" t="str">
            <v>vada komandiera vietnieks</v>
          </cell>
        </row>
        <row r="472">
          <cell r="B472">
            <v>26463</v>
          </cell>
          <cell r="C472">
            <v>466</v>
          </cell>
          <cell r="D472" t="str">
            <v>Jurģis</v>
          </cell>
          <cell r="E472" t="str">
            <v>Lauks</v>
          </cell>
          <cell r="F472" t="str">
            <v>vada komandiera vietnieks</v>
          </cell>
        </row>
        <row r="473">
          <cell r="B473">
            <v>26482</v>
          </cell>
          <cell r="C473">
            <v>467</v>
          </cell>
          <cell r="D473" t="str">
            <v>Jevģenijs</v>
          </cell>
          <cell r="E473" t="str">
            <v>Pankovs</v>
          </cell>
          <cell r="F473" t="str">
            <v>vada komandiera vietnieks</v>
          </cell>
        </row>
        <row r="474">
          <cell r="B474">
            <v>26505</v>
          </cell>
          <cell r="C474">
            <v>468</v>
          </cell>
          <cell r="D474" t="str">
            <v>Juris</v>
          </cell>
          <cell r="E474" t="str">
            <v>Potapovs</v>
          </cell>
          <cell r="F474" t="str">
            <v>vada komandiera vietnieks</v>
          </cell>
        </row>
        <row r="475">
          <cell r="B475">
            <v>26684</v>
          </cell>
          <cell r="C475">
            <v>469</v>
          </cell>
          <cell r="D475" t="str">
            <v>Jānis</v>
          </cell>
          <cell r="E475" t="str">
            <v>Dūmiņš</v>
          </cell>
          <cell r="F475" t="str">
            <v>vada komandiera vietnieks</v>
          </cell>
        </row>
        <row r="476">
          <cell r="B476">
            <v>26690</v>
          </cell>
          <cell r="C476">
            <v>470</v>
          </cell>
          <cell r="D476" t="str">
            <v>Oļegs</v>
          </cell>
          <cell r="E476" t="str">
            <v>Šeršņovs</v>
          </cell>
          <cell r="F476" t="str">
            <v>vada komandiera vietnieks</v>
          </cell>
        </row>
        <row r="477">
          <cell r="B477">
            <v>26807</v>
          </cell>
          <cell r="C477">
            <v>471</v>
          </cell>
          <cell r="D477" t="str">
            <v>Guntis</v>
          </cell>
          <cell r="E477" t="str">
            <v>Voicišs</v>
          </cell>
          <cell r="F477" t="str">
            <v>vada komandiera vietnieks</v>
          </cell>
        </row>
        <row r="478">
          <cell r="B478">
            <v>26812</v>
          </cell>
          <cell r="C478">
            <v>472</v>
          </cell>
          <cell r="D478" t="str">
            <v>Arnis</v>
          </cell>
          <cell r="E478" t="str">
            <v>Bulis</v>
          </cell>
          <cell r="F478" t="str">
            <v>vada komandiera vietnieks</v>
          </cell>
        </row>
        <row r="479">
          <cell r="B479">
            <v>26848</v>
          </cell>
          <cell r="C479">
            <v>473</v>
          </cell>
          <cell r="D479" t="str">
            <v>Artis</v>
          </cell>
          <cell r="E479" t="str">
            <v>Šteins</v>
          </cell>
          <cell r="F479" t="str">
            <v>vada komandiera vietnieks</v>
          </cell>
        </row>
        <row r="480">
          <cell r="B480">
            <v>26988</v>
          </cell>
          <cell r="C480">
            <v>474</v>
          </cell>
          <cell r="D480" t="str">
            <v>Almants</v>
          </cell>
          <cell r="E480" t="str">
            <v>Kalniņš</v>
          </cell>
          <cell r="F480" t="str">
            <v>vada komandiera vietnieks</v>
          </cell>
        </row>
        <row r="481">
          <cell r="B481">
            <v>26996</v>
          </cell>
          <cell r="C481">
            <v>475</v>
          </cell>
          <cell r="D481" t="str">
            <v>Edgars</v>
          </cell>
          <cell r="E481" t="str">
            <v>Bērziņš</v>
          </cell>
          <cell r="F481" t="str">
            <v>vada komandiera vietnieks</v>
          </cell>
        </row>
        <row r="482">
          <cell r="B482">
            <v>27089</v>
          </cell>
          <cell r="C482">
            <v>476</v>
          </cell>
          <cell r="D482" t="str">
            <v>Uģis</v>
          </cell>
          <cell r="E482" t="str">
            <v>Skuja</v>
          </cell>
          <cell r="F482" t="str">
            <v>vada komandiera vietnieks</v>
          </cell>
        </row>
        <row r="483">
          <cell r="B483">
            <v>27095</v>
          </cell>
          <cell r="C483">
            <v>477</v>
          </cell>
          <cell r="D483" t="str">
            <v>Jānis</v>
          </cell>
          <cell r="E483" t="str">
            <v>Sipko</v>
          </cell>
          <cell r="F483" t="str">
            <v>vada komandiera vietnieks</v>
          </cell>
        </row>
        <row r="484">
          <cell r="B484">
            <v>27098</v>
          </cell>
          <cell r="C484">
            <v>478</v>
          </cell>
          <cell r="D484" t="str">
            <v>Igors</v>
          </cell>
          <cell r="E484" t="str">
            <v>Parfjonovs</v>
          </cell>
          <cell r="F484" t="str">
            <v>vada komandiera vietnieks</v>
          </cell>
        </row>
        <row r="485">
          <cell r="B485">
            <v>27109</v>
          </cell>
          <cell r="C485">
            <v>479</v>
          </cell>
          <cell r="D485" t="str">
            <v>Rihards</v>
          </cell>
          <cell r="E485" t="str">
            <v>Briedis</v>
          </cell>
          <cell r="F485" t="str">
            <v>vada komandiera vietnieks</v>
          </cell>
        </row>
        <row r="486">
          <cell r="B486">
            <v>27149</v>
          </cell>
          <cell r="C486">
            <v>480</v>
          </cell>
          <cell r="D486" t="str">
            <v>Sandis</v>
          </cell>
          <cell r="E486" t="str">
            <v>Bečs</v>
          </cell>
          <cell r="F486" t="str">
            <v>vada komandiera vietnieks</v>
          </cell>
        </row>
        <row r="487">
          <cell r="B487">
            <v>27151</v>
          </cell>
          <cell r="C487">
            <v>481</v>
          </cell>
          <cell r="D487" t="str">
            <v>Jānis</v>
          </cell>
          <cell r="E487" t="str">
            <v>Lūsis</v>
          </cell>
          <cell r="F487" t="str">
            <v>vada komandiera vietnieks</v>
          </cell>
        </row>
        <row r="488">
          <cell r="B488">
            <v>27161</v>
          </cell>
          <cell r="C488">
            <v>482</v>
          </cell>
          <cell r="D488" t="str">
            <v>Māris</v>
          </cell>
          <cell r="E488" t="str">
            <v>Kellijs</v>
          </cell>
          <cell r="F488" t="str">
            <v>vada komandiera vietnieks</v>
          </cell>
        </row>
        <row r="489">
          <cell r="B489">
            <v>27190</v>
          </cell>
          <cell r="C489">
            <v>483</v>
          </cell>
          <cell r="D489" t="str">
            <v>Edgars</v>
          </cell>
          <cell r="E489" t="str">
            <v>Meikšāns</v>
          </cell>
          <cell r="F489" t="str">
            <v>vada komandiera vietnieks</v>
          </cell>
        </row>
        <row r="490">
          <cell r="B490">
            <v>27197</v>
          </cell>
          <cell r="C490">
            <v>484</v>
          </cell>
          <cell r="D490" t="str">
            <v>Rimants</v>
          </cell>
          <cell r="E490" t="str">
            <v>Jankovskis</v>
          </cell>
          <cell r="F490" t="str">
            <v>vada komandiera vietnieks</v>
          </cell>
        </row>
        <row r="491">
          <cell r="B491">
            <v>27257</v>
          </cell>
          <cell r="C491">
            <v>485</v>
          </cell>
          <cell r="D491" t="str">
            <v>Artūrs</v>
          </cell>
          <cell r="E491" t="str">
            <v>Strods</v>
          </cell>
          <cell r="F491" t="str">
            <v>vada komandiera vietnieks</v>
          </cell>
        </row>
        <row r="492">
          <cell r="B492">
            <v>27307</v>
          </cell>
          <cell r="C492">
            <v>486</v>
          </cell>
          <cell r="D492" t="str">
            <v>Ritvars</v>
          </cell>
          <cell r="E492" t="str">
            <v>Ekerts</v>
          </cell>
          <cell r="F492" t="str">
            <v>vada komandiera vietnieks</v>
          </cell>
        </row>
        <row r="493">
          <cell r="B493">
            <v>27308</v>
          </cell>
          <cell r="C493">
            <v>487</v>
          </cell>
          <cell r="D493" t="str">
            <v>Juris</v>
          </cell>
          <cell r="E493" t="str">
            <v>Vītoliņš</v>
          </cell>
          <cell r="F493" t="str">
            <v>vada komandiera vietnieks</v>
          </cell>
        </row>
        <row r="494">
          <cell r="B494">
            <v>27378</v>
          </cell>
          <cell r="C494">
            <v>488</v>
          </cell>
          <cell r="D494" t="str">
            <v>Gatis</v>
          </cell>
          <cell r="E494" t="str">
            <v>Saturiņš</v>
          </cell>
          <cell r="F494" t="str">
            <v>vada komandiera vietnieks</v>
          </cell>
        </row>
        <row r="495">
          <cell r="B495">
            <v>27393</v>
          </cell>
          <cell r="C495">
            <v>489</v>
          </cell>
          <cell r="D495" t="str">
            <v>Kārlis</v>
          </cell>
          <cell r="E495" t="str">
            <v>Dilbo</v>
          </cell>
          <cell r="F495" t="str">
            <v>vada komandiera vietnieks</v>
          </cell>
        </row>
        <row r="496">
          <cell r="B496">
            <v>27423</v>
          </cell>
          <cell r="C496">
            <v>490</v>
          </cell>
          <cell r="D496" t="str">
            <v>Raivis</v>
          </cell>
          <cell r="E496" t="str">
            <v>Voldiņš</v>
          </cell>
          <cell r="F496" t="str">
            <v>vada komandiera vietnieks</v>
          </cell>
        </row>
        <row r="497">
          <cell r="B497">
            <v>27424</v>
          </cell>
          <cell r="C497">
            <v>491</v>
          </cell>
          <cell r="D497" t="str">
            <v>Renārs</v>
          </cell>
          <cell r="E497" t="str">
            <v>Gersons</v>
          </cell>
          <cell r="F497" t="str">
            <v>vada komandiera vietnieks</v>
          </cell>
        </row>
        <row r="498">
          <cell r="B498">
            <v>27443</v>
          </cell>
          <cell r="C498">
            <v>492</v>
          </cell>
          <cell r="D498" t="str">
            <v>Klāvs</v>
          </cell>
          <cell r="E498" t="str">
            <v>Šaršūns</v>
          </cell>
          <cell r="F498" t="str">
            <v>vada komandiera vietnieks</v>
          </cell>
        </row>
        <row r="499">
          <cell r="B499">
            <v>27476</v>
          </cell>
          <cell r="C499">
            <v>493</v>
          </cell>
          <cell r="D499" t="str">
            <v>Rihards</v>
          </cell>
          <cell r="E499" t="str">
            <v>Reiziņš</v>
          </cell>
          <cell r="F499" t="str">
            <v>vada komandiera vietnieks</v>
          </cell>
        </row>
        <row r="500">
          <cell r="B500">
            <v>27479</v>
          </cell>
          <cell r="C500">
            <v>494</v>
          </cell>
          <cell r="D500" t="str">
            <v>Oskars</v>
          </cell>
          <cell r="E500" t="str">
            <v>Sadikovs</v>
          </cell>
          <cell r="F500" t="str">
            <v>vada komandiera vietnieks</v>
          </cell>
        </row>
        <row r="501">
          <cell r="B501">
            <v>27537</v>
          </cell>
          <cell r="C501">
            <v>495</v>
          </cell>
          <cell r="D501" t="str">
            <v>Artis</v>
          </cell>
          <cell r="E501" t="str">
            <v>Pauliņš</v>
          </cell>
          <cell r="F501" t="str">
            <v>vada komandiera vietnieks</v>
          </cell>
        </row>
        <row r="502">
          <cell r="B502">
            <v>27539</v>
          </cell>
          <cell r="C502">
            <v>496</v>
          </cell>
          <cell r="D502" t="str">
            <v>Gatis</v>
          </cell>
          <cell r="E502" t="str">
            <v>Upenieks</v>
          </cell>
          <cell r="F502" t="str">
            <v>vada komandiera vietnieks</v>
          </cell>
        </row>
        <row r="503">
          <cell r="B503">
            <v>27576</v>
          </cell>
          <cell r="C503">
            <v>497</v>
          </cell>
          <cell r="D503" t="str">
            <v>Raivis</v>
          </cell>
          <cell r="E503" t="str">
            <v>Zariņš</v>
          </cell>
          <cell r="F503" t="str">
            <v>vada komandiera vietnieks</v>
          </cell>
        </row>
        <row r="504">
          <cell r="B504">
            <v>27595</v>
          </cell>
          <cell r="C504">
            <v>498</v>
          </cell>
          <cell r="D504" t="str">
            <v>Žanis</v>
          </cell>
          <cell r="E504" t="str">
            <v>Šņukuts</v>
          </cell>
          <cell r="F504" t="str">
            <v>vada komandiera vietnieks</v>
          </cell>
        </row>
        <row r="505">
          <cell r="B505">
            <v>27599</v>
          </cell>
          <cell r="C505">
            <v>499</v>
          </cell>
          <cell r="D505" t="str">
            <v>Reinis</v>
          </cell>
          <cell r="E505" t="str">
            <v>Siliņš</v>
          </cell>
          <cell r="F505" t="str">
            <v>vada komandiera vietnieks</v>
          </cell>
        </row>
        <row r="506">
          <cell r="B506">
            <v>27603</v>
          </cell>
          <cell r="C506">
            <v>500</v>
          </cell>
          <cell r="D506" t="str">
            <v>Sergejs</v>
          </cell>
          <cell r="E506" t="str">
            <v>Kuzminčuks</v>
          </cell>
          <cell r="F506" t="str">
            <v>vada komandiera vietnieks</v>
          </cell>
        </row>
        <row r="507">
          <cell r="B507">
            <v>27687</v>
          </cell>
          <cell r="C507">
            <v>501</v>
          </cell>
          <cell r="D507" t="str">
            <v>Brūss</v>
          </cell>
          <cell r="E507" t="str">
            <v>Biernis</v>
          </cell>
          <cell r="F507" t="str">
            <v>vada komandiera vietnieks</v>
          </cell>
        </row>
        <row r="508">
          <cell r="B508">
            <v>27689</v>
          </cell>
          <cell r="C508">
            <v>502</v>
          </cell>
          <cell r="D508" t="str">
            <v>Jaroslavs</v>
          </cell>
          <cell r="E508" t="str">
            <v>Popkovs</v>
          </cell>
          <cell r="F508" t="str">
            <v>vada komandiera vietnieks</v>
          </cell>
        </row>
        <row r="509">
          <cell r="B509">
            <v>27862</v>
          </cell>
          <cell r="C509">
            <v>503</v>
          </cell>
          <cell r="D509" t="str">
            <v>Matīss</v>
          </cell>
          <cell r="E509" t="str">
            <v>Svikša</v>
          </cell>
          <cell r="F509" t="str">
            <v>vada komandiera vietnieks</v>
          </cell>
        </row>
        <row r="510">
          <cell r="B510">
            <v>27905</v>
          </cell>
          <cell r="C510">
            <v>504</v>
          </cell>
          <cell r="D510" t="str">
            <v>Kaspars</v>
          </cell>
          <cell r="E510" t="str">
            <v>Nitišs</v>
          </cell>
          <cell r="F510" t="str">
            <v>vada komandiera vietnieks</v>
          </cell>
        </row>
        <row r="511">
          <cell r="B511">
            <v>27906</v>
          </cell>
          <cell r="C511">
            <v>505</v>
          </cell>
          <cell r="D511" t="str">
            <v>Vladislavs</v>
          </cell>
          <cell r="E511" t="str">
            <v>Beļavskis</v>
          </cell>
          <cell r="F511" t="str">
            <v>vada komandiera vietnieks</v>
          </cell>
        </row>
        <row r="512">
          <cell r="B512">
            <v>27908</v>
          </cell>
          <cell r="C512">
            <v>506</v>
          </cell>
          <cell r="D512" t="str">
            <v>Konstantīns</v>
          </cell>
          <cell r="E512" t="str">
            <v>Geidāns</v>
          </cell>
          <cell r="F512" t="str">
            <v>vada komandiera vietnieks</v>
          </cell>
        </row>
        <row r="513">
          <cell r="B513">
            <v>27910</v>
          </cell>
          <cell r="C513">
            <v>507</v>
          </cell>
          <cell r="D513" t="str">
            <v>Jānis</v>
          </cell>
          <cell r="E513" t="str">
            <v>Millers</v>
          </cell>
          <cell r="F513" t="str">
            <v>vada komandiera vietnieks</v>
          </cell>
        </row>
        <row r="514">
          <cell r="B514">
            <v>27929</v>
          </cell>
          <cell r="C514">
            <v>508</v>
          </cell>
          <cell r="D514" t="str">
            <v>Artūrs</v>
          </cell>
          <cell r="E514" t="str">
            <v>Aleksejevs</v>
          </cell>
          <cell r="F514" t="str">
            <v>vada komandiera vietnieks</v>
          </cell>
        </row>
        <row r="515">
          <cell r="B515">
            <v>27952</v>
          </cell>
          <cell r="C515">
            <v>509</v>
          </cell>
          <cell r="D515" t="str">
            <v>Andrejs</v>
          </cell>
          <cell r="E515" t="str">
            <v>Šimko</v>
          </cell>
          <cell r="F515" t="str">
            <v>vada komandiera vietnieks</v>
          </cell>
        </row>
        <row r="516">
          <cell r="B516">
            <v>27973</v>
          </cell>
          <cell r="C516">
            <v>510</v>
          </cell>
          <cell r="D516" t="str">
            <v>Artūrs</v>
          </cell>
          <cell r="E516" t="str">
            <v>Panteleiko</v>
          </cell>
          <cell r="F516" t="str">
            <v>vada komandiera vietnieks</v>
          </cell>
        </row>
        <row r="517">
          <cell r="B517">
            <v>28063</v>
          </cell>
          <cell r="C517">
            <v>511</v>
          </cell>
          <cell r="D517" t="str">
            <v>Oskars</v>
          </cell>
          <cell r="E517" t="str">
            <v>Dilba</v>
          </cell>
          <cell r="F517" t="str">
            <v>vada komandiera vietnieks</v>
          </cell>
        </row>
        <row r="518">
          <cell r="B518">
            <v>28066</v>
          </cell>
          <cell r="C518">
            <v>512</v>
          </cell>
          <cell r="D518" t="str">
            <v>Edgars</v>
          </cell>
          <cell r="E518" t="str">
            <v>Daugulis</v>
          </cell>
          <cell r="F518" t="str">
            <v>vada komandiera vietnieks</v>
          </cell>
        </row>
        <row r="519">
          <cell r="B519">
            <v>28075</v>
          </cell>
          <cell r="C519">
            <v>513</v>
          </cell>
          <cell r="D519" t="str">
            <v>Jānis</v>
          </cell>
          <cell r="E519" t="str">
            <v>Arbidāns</v>
          </cell>
          <cell r="F519" t="str">
            <v>vada komandiera vietnieks</v>
          </cell>
        </row>
        <row r="520">
          <cell r="B520">
            <v>28076</v>
          </cell>
          <cell r="C520">
            <v>514</v>
          </cell>
          <cell r="D520" t="str">
            <v>Ivars</v>
          </cell>
          <cell r="E520" t="str">
            <v>Alutis</v>
          </cell>
          <cell r="F520" t="str">
            <v>vada komandiera vietnieks</v>
          </cell>
        </row>
        <row r="521">
          <cell r="B521">
            <v>28144</v>
          </cell>
          <cell r="C521">
            <v>515</v>
          </cell>
          <cell r="D521" t="str">
            <v>Edgars</v>
          </cell>
          <cell r="E521" t="str">
            <v>Krauja</v>
          </cell>
          <cell r="F521" t="str">
            <v>vada komandiera vietnieks</v>
          </cell>
        </row>
        <row r="522">
          <cell r="B522">
            <v>28177</v>
          </cell>
          <cell r="C522">
            <v>516</v>
          </cell>
          <cell r="D522" t="str">
            <v>Kristaps</v>
          </cell>
          <cell r="E522" t="str">
            <v>Matvejs</v>
          </cell>
          <cell r="F522" t="str">
            <v>vada komandiera vietnieks</v>
          </cell>
        </row>
        <row r="523">
          <cell r="B523">
            <v>28180</v>
          </cell>
          <cell r="C523">
            <v>517</v>
          </cell>
          <cell r="D523" t="str">
            <v>Dairis</v>
          </cell>
          <cell r="E523" t="str">
            <v>Samoška</v>
          </cell>
          <cell r="F523" t="str">
            <v>vada komandiera vietnieks</v>
          </cell>
        </row>
        <row r="524">
          <cell r="B524">
            <v>28184</v>
          </cell>
          <cell r="C524">
            <v>518</v>
          </cell>
          <cell r="D524" t="str">
            <v>Gints</v>
          </cell>
          <cell r="E524" t="str">
            <v>Kalniņš</v>
          </cell>
          <cell r="F524" t="str">
            <v>vada komandiera vietnieks</v>
          </cell>
        </row>
        <row r="525">
          <cell r="B525">
            <v>28208</v>
          </cell>
          <cell r="C525">
            <v>519</v>
          </cell>
          <cell r="D525" t="str">
            <v>Vladislavs</v>
          </cell>
          <cell r="E525" t="str">
            <v>Pivarovičs</v>
          </cell>
          <cell r="F525" t="str">
            <v>vada komandiera vietnieks</v>
          </cell>
        </row>
        <row r="526">
          <cell r="B526">
            <v>28246</v>
          </cell>
          <cell r="C526">
            <v>520</v>
          </cell>
          <cell r="D526" t="str">
            <v>Mairis</v>
          </cell>
          <cell r="E526" t="str">
            <v>Cepurītis</v>
          </cell>
          <cell r="F526" t="str">
            <v>vada komandiera vietnieks</v>
          </cell>
        </row>
        <row r="527">
          <cell r="B527">
            <v>28289</v>
          </cell>
          <cell r="C527">
            <v>521</v>
          </cell>
          <cell r="D527" t="str">
            <v>Romāns</v>
          </cell>
          <cell r="E527" t="str">
            <v>Bolsunovskis</v>
          </cell>
          <cell r="F527" t="str">
            <v>vada komandiera vietnieks</v>
          </cell>
        </row>
        <row r="528">
          <cell r="B528">
            <v>28351</v>
          </cell>
          <cell r="C528">
            <v>522</v>
          </cell>
          <cell r="D528" t="str">
            <v>Vadims</v>
          </cell>
          <cell r="E528" t="str">
            <v>Bartkevičs</v>
          </cell>
          <cell r="F528" t="str">
            <v>vada komandiera vietnieks</v>
          </cell>
        </row>
        <row r="529">
          <cell r="B529">
            <v>28356</v>
          </cell>
          <cell r="C529">
            <v>523</v>
          </cell>
          <cell r="D529" t="str">
            <v>Matīss</v>
          </cell>
          <cell r="E529" t="str">
            <v>Alenčiks</v>
          </cell>
          <cell r="F529" t="str">
            <v>vada komandiera vietnieks</v>
          </cell>
        </row>
        <row r="530">
          <cell r="B530">
            <v>28367</v>
          </cell>
          <cell r="C530">
            <v>524</v>
          </cell>
          <cell r="D530" t="str">
            <v>Jānis</v>
          </cell>
          <cell r="E530" t="str">
            <v>Madalāns</v>
          </cell>
          <cell r="F530" t="str">
            <v>vada komandiera vietnieks</v>
          </cell>
        </row>
        <row r="531">
          <cell r="B531">
            <v>28370</v>
          </cell>
          <cell r="C531">
            <v>525</v>
          </cell>
          <cell r="D531" t="str">
            <v>Kaspars</v>
          </cell>
          <cell r="E531" t="str">
            <v>Pundurs</v>
          </cell>
          <cell r="F531" t="str">
            <v>vada komandiera vietnieks</v>
          </cell>
        </row>
        <row r="532">
          <cell r="B532">
            <v>28372</v>
          </cell>
          <cell r="C532">
            <v>526</v>
          </cell>
          <cell r="D532" t="str">
            <v>Juris</v>
          </cell>
          <cell r="E532" t="str">
            <v>Vēvers</v>
          </cell>
          <cell r="F532" t="str">
            <v>vada komandiera vietnieks</v>
          </cell>
        </row>
        <row r="533">
          <cell r="B533">
            <v>28390</v>
          </cell>
          <cell r="C533">
            <v>527</v>
          </cell>
          <cell r="D533" t="str">
            <v>Oļegs</v>
          </cell>
          <cell r="E533" t="str">
            <v>Družiņins</v>
          </cell>
          <cell r="F533" t="str">
            <v>vada komandiera vietnieks</v>
          </cell>
        </row>
        <row r="534">
          <cell r="B534">
            <v>28395</v>
          </cell>
          <cell r="C534">
            <v>528</v>
          </cell>
          <cell r="D534" t="str">
            <v>Māris</v>
          </cell>
          <cell r="E534" t="str">
            <v>Kaņeps</v>
          </cell>
          <cell r="F534" t="str">
            <v>vada komandiera vietnieks</v>
          </cell>
        </row>
        <row r="535">
          <cell r="B535">
            <v>28556</v>
          </cell>
          <cell r="C535">
            <v>529</v>
          </cell>
          <cell r="D535" t="str">
            <v>Gatis</v>
          </cell>
          <cell r="E535" t="str">
            <v>Brīgers</v>
          </cell>
          <cell r="F535" t="str">
            <v>vada komandiera vietnieks</v>
          </cell>
        </row>
        <row r="536">
          <cell r="B536">
            <v>28651</v>
          </cell>
          <cell r="C536">
            <v>530</v>
          </cell>
          <cell r="D536" t="str">
            <v>Pauls</v>
          </cell>
          <cell r="E536" t="str">
            <v>Veidelis</v>
          </cell>
          <cell r="F536" t="str">
            <v>vada komandiera vietnieks</v>
          </cell>
        </row>
        <row r="537">
          <cell r="B537">
            <v>28691</v>
          </cell>
          <cell r="C537">
            <v>531</v>
          </cell>
          <cell r="D537" t="str">
            <v>Aleksejs</v>
          </cell>
          <cell r="E537" t="str">
            <v>Černišovs</v>
          </cell>
          <cell r="F537" t="str">
            <v>vada komandiera vietnieks</v>
          </cell>
        </row>
        <row r="538">
          <cell r="B538">
            <v>28699</v>
          </cell>
          <cell r="C538">
            <v>532</v>
          </cell>
          <cell r="D538" t="str">
            <v>Aldis</v>
          </cell>
          <cell r="E538" t="str">
            <v>Ivbulis</v>
          </cell>
          <cell r="F538" t="str">
            <v>vada komandiera vietnieks</v>
          </cell>
        </row>
        <row r="539">
          <cell r="B539">
            <v>28701</v>
          </cell>
          <cell r="C539">
            <v>533</v>
          </cell>
          <cell r="D539" t="str">
            <v>Andrejs</v>
          </cell>
          <cell r="E539" t="str">
            <v>Šalajevs</v>
          </cell>
          <cell r="F539" t="str">
            <v>vada komandiera vietnieks</v>
          </cell>
        </row>
        <row r="540">
          <cell r="B540">
            <v>28747</v>
          </cell>
          <cell r="C540">
            <v>534</v>
          </cell>
          <cell r="D540" t="str">
            <v>Aleksandrs</v>
          </cell>
          <cell r="E540" t="str">
            <v>Baimuhametovs</v>
          </cell>
          <cell r="F540" t="str">
            <v>vada komandiera vietnieks</v>
          </cell>
        </row>
        <row r="541">
          <cell r="B541">
            <v>28780</v>
          </cell>
          <cell r="C541">
            <v>535</v>
          </cell>
          <cell r="D541" t="str">
            <v>Sandis</v>
          </cell>
          <cell r="E541" t="str">
            <v>Voldiņš</v>
          </cell>
          <cell r="F541" t="str">
            <v>vada komandiera vietnieks</v>
          </cell>
        </row>
        <row r="542">
          <cell r="B542">
            <v>28793</v>
          </cell>
          <cell r="C542">
            <v>536</v>
          </cell>
          <cell r="D542" t="str">
            <v>Ivo</v>
          </cell>
          <cell r="E542" t="str">
            <v>Zanders</v>
          </cell>
          <cell r="F542" t="str">
            <v>vada komandiera vietnieks</v>
          </cell>
        </row>
        <row r="543">
          <cell r="B543">
            <v>28823</v>
          </cell>
          <cell r="C543">
            <v>537</v>
          </cell>
          <cell r="D543" t="str">
            <v>Jānis</v>
          </cell>
          <cell r="E543" t="str">
            <v>Rihards</v>
          </cell>
          <cell r="F543" t="str">
            <v>vada komandiera vietnieks</v>
          </cell>
        </row>
        <row r="544">
          <cell r="B544">
            <v>28840</v>
          </cell>
          <cell r="C544">
            <v>538</v>
          </cell>
          <cell r="D544" t="str">
            <v>Ainārs</v>
          </cell>
          <cell r="E544" t="str">
            <v>Svilāns</v>
          </cell>
          <cell r="F544" t="str">
            <v>vada komandiera vietnieks</v>
          </cell>
        </row>
        <row r="545">
          <cell r="B545">
            <v>28848</v>
          </cell>
          <cell r="C545">
            <v>539</v>
          </cell>
          <cell r="D545" t="str">
            <v>Vladlens</v>
          </cell>
          <cell r="E545" t="str">
            <v>Mihailovs</v>
          </cell>
          <cell r="F545" t="str">
            <v>vada komandiera vietnieks</v>
          </cell>
        </row>
        <row r="546">
          <cell r="B546">
            <v>28849</v>
          </cell>
          <cell r="C546">
            <v>540</v>
          </cell>
          <cell r="D546" t="str">
            <v>Ervīns</v>
          </cell>
          <cell r="E546" t="str">
            <v>Ješus</v>
          </cell>
          <cell r="F546" t="str">
            <v>vada komandiera vietnieks</v>
          </cell>
        </row>
        <row r="547">
          <cell r="B547">
            <v>28850</v>
          </cell>
          <cell r="C547">
            <v>541</v>
          </cell>
          <cell r="D547" t="str">
            <v>Mārtiņš</v>
          </cell>
          <cell r="E547" t="str">
            <v>Puriņš</v>
          </cell>
          <cell r="F547" t="str">
            <v>vada komandiera vietnieks</v>
          </cell>
        </row>
        <row r="548">
          <cell r="B548">
            <v>28853</v>
          </cell>
          <cell r="C548">
            <v>542</v>
          </cell>
          <cell r="D548" t="str">
            <v>Jānis Igo</v>
          </cell>
          <cell r="E548" t="str">
            <v>Niedzviedzis</v>
          </cell>
          <cell r="F548" t="str">
            <v>vada komandiera vietnieks</v>
          </cell>
        </row>
        <row r="549">
          <cell r="B549">
            <v>28910</v>
          </cell>
          <cell r="C549">
            <v>543</v>
          </cell>
          <cell r="D549" t="str">
            <v>Agris</v>
          </cell>
          <cell r="E549" t="str">
            <v>Džiguns</v>
          </cell>
          <cell r="F549" t="str">
            <v>vada komandiera vietnieks</v>
          </cell>
        </row>
        <row r="550">
          <cell r="B550">
            <v>29172</v>
          </cell>
          <cell r="C550">
            <v>544</v>
          </cell>
          <cell r="D550" t="str">
            <v>Mārtiņš</v>
          </cell>
          <cell r="E550" t="str">
            <v>Meļķis</v>
          </cell>
          <cell r="F550" t="str">
            <v>vada komandiera vietnieks</v>
          </cell>
        </row>
        <row r="551">
          <cell r="B551">
            <v>29250</v>
          </cell>
          <cell r="C551">
            <v>545</v>
          </cell>
          <cell r="D551" t="str">
            <v>Alvis</v>
          </cell>
          <cell r="E551" t="str">
            <v>Driķis</v>
          </cell>
          <cell r="F551" t="str">
            <v>vada komandiera vietnieks</v>
          </cell>
        </row>
        <row r="552">
          <cell r="B552">
            <v>29252</v>
          </cell>
          <cell r="C552">
            <v>546</v>
          </cell>
          <cell r="D552" t="str">
            <v>Agris</v>
          </cell>
          <cell r="E552" t="str">
            <v>Jēkabsons</v>
          </cell>
          <cell r="F552" t="str">
            <v>vada komandiera vietnieks</v>
          </cell>
        </row>
        <row r="553">
          <cell r="B553">
            <v>29262</v>
          </cell>
          <cell r="C553">
            <v>547</v>
          </cell>
          <cell r="D553" t="str">
            <v>Normunds</v>
          </cell>
          <cell r="E553" t="str">
            <v>Bullēns</v>
          </cell>
          <cell r="F553" t="str">
            <v>vada komandiera vietnieks</v>
          </cell>
        </row>
        <row r="554">
          <cell r="B554">
            <v>29326</v>
          </cell>
          <cell r="C554">
            <v>548</v>
          </cell>
          <cell r="D554" t="str">
            <v>Jānis</v>
          </cell>
          <cell r="E554" t="str">
            <v>Pētersons</v>
          </cell>
          <cell r="F554" t="str">
            <v>vada komandiera vietnieks</v>
          </cell>
        </row>
        <row r="555">
          <cell r="B555">
            <v>29327</v>
          </cell>
          <cell r="C555">
            <v>549</v>
          </cell>
          <cell r="D555" t="str">
            <v>Vladislavs</v>
          </cell>
          <cell r="E555" t="str">
            <v>Čolinskis</v>
          </cell>
          <cell r="F555" t="str">
            <v>vada komandiera vietnieks</v>
          </cell>
        </row>
        <row r="556">
          <cell r="B556">
            <v>29351</v>
          </cell>
          <cell r="C556">
            <v>550</v>
          </cell>
          <cell r="D556" t="str">
            <v>Maksims</v>
          </cell>
          <cell r="E556" t="str">
            <v>Stauro</v>
          </cell>
          <cell r="F556" t="str">
            <v>vada komandiera vietnieks</v>
          </cell>
        </row>
        <row r="557">
          <cell r="B557">
            <v>29364</v>
          </cell>
          <cell r="C557">
            <v>551</v>
          </cell>
          <cell r="D557" t="str">
            <v>Andris</v>
          </cell>
          <cell r="E557" t="str">
            <v>Strazdiņš</v>
          </cell>
          <cell r="F557" t="str">
            <v>vada komandiera vietnieks</v>
          </cell>
        </row>
        <row r="558">
          <cell r="B558">
            <v>29400</v>
          </cell>
          <cell r="C558">
            <v>552</v>
          </cell>
          <cell r="D558" t="str">
            <v>Toms</v>
          </cell>
          <cell r="E558" t="str">
            <v>Jirgensons</v>
          </cell>
          <cell r="F558" t="str">
            <v>vada komandiera vietnieks</v>
          </cell>
        </row>
        <row r="559">
          <cell r="B559">
            <v>29542</v>
          </cell>
          <cell r="C559">
            <v>553</v>
          </cell>
          <cell r="D559" t="str">
            <v>Mareks</v>
          </cell>
          <cell r="E559" t="str">
            <v>Bogdanovs</v>
          </cell>
          <cell r="F559" t="str">
            <v>vada komandiera vietnieks</v>
          </cell>
        </row>
        <row r="560">
          <cell r="B560">
            <v>29544</v>
          </cell>
          <cell r="C560">
            <v>554</v>
          </cell>
          <cell r="D560" t="str">
            <v>Valdis</v>
          </cell>
          <cell r="E560" t="str">
            <v>Vitte</v>
          </cell>
          <cell r="F560" t="str">
            <v>vada komandiera vietnieks</v>
          </cell>
        </row>
        <row r="561">
          <cell r="B561">
            <v>29604</v>
          </cell>
          <cell r="C561">
            <v>555</v>
          </cell>
          <cell r="D561" t="str">
            <v>Vitālijs</v>
          </cell>
          <cell r="E561" t="str">
            <v>Grišunovs</v>
          </cell>
          <cell r="F561" t="str">
            <v>vada komandiera vietnieks</v>
          </cell>
        </row>
        <row r="562">
          <cell r="B562">
            <v>29650</v>
          </cell>
          <cell r="C562">
            <v>556</v>
          </cell>
          <cell r="D562" t="str">
            <v>Mārtiņš</v>
          </cell>
          <cell r="E562" t="str">
            <v>Rancāns</v>
          </cell>
          <cell r="F562" t="str">
            <v>vada komandiera vietnieks</v>
          </cell>
        </row>
        <row r="563">
          <cell r="B563">
            <v>29774</v>
          </cell>
          <cell r="C563">
            <v>557</v>
          </cell>
          <cell r="D563" t="str">
            <v>Sandis</v>
          </cell>
          <cell r="E563" t="str">
            <v>Pinka</v>
          </cell>
          <cell r="F563" t="str">
            <v>vada komandiera vietnieks</v>
          </cell>
        </row>
        <row r="564">
          <cell r="B564">
            <v>29958</v>
          </cell>
          <cell r="C564">
            <v>558</v>
          </cell>
          <cell r="D564" t="str">
            <v>Oskars</v>
          </cell>
          <cell r="E564" t="str">
            <v>Betaks</v>
          </cell>
          <cell r="F564" t="str">
            <v>vada komandiera vietnieks</v>
          </cell>
        </row>
        <row r="565">
          <cell r="B565">
            <v>30022</v>
          </cell>
          <cell r="C565">
            <v>559</v>
          </cell>
          <cell r="D565" t="str">
            <v>Ivars</v>
          </cell>
          <cell r="E565" t="str">
            <v>Kotļarovs</v>
          </cell>
          <cell r="F565" t="str">
            <v>vada komandiera vietnieks</v>
          </cell>
        </row>
        <row r="566">
          <cell r="B566">
            <v>30211</v>
          </cell>
          <cell r="C566">
            <v>560</v>
          </cell>
          <cell r="D566" t="str">
            <v>Maigonis Jānis</v>
          </cell>
          <cell r="E566" t="str">
            <v>Jakovļevs</v>
          </cell>
          <cell r="F566" t="str">
            <v>vada komandiera vietnieks</v>
          </cell>
        </row>
        <row r="567">
          <cell r="B567">
            <v>30222</v>
          </cell>
          <cell r="C567">
            <v>561</v>
          </cell>
          <cell r="D567" t="str">
            <v>Iļja</v>
          </cell>
          <cell r="E567" t="str">
            <v>Stolbovs</v>
          </cell>
          <cell r="F567" t="str">
            <v>vada komandiera vietnieks</v>
          </cell>
        </row>
        <row r="568">
          <cell r="B568">
            <v>30307</v>
          </cell>
          <cell r="C568">
            <v>562</v>
          </cell>
          <cell r="D568" t="str">
            <v>Ģirts</v>
          </cell>
          <cell r="E568" t="str">
            <v>Kronbergs</v>
          </cell>
          <cell r="F568" t="str">
            <v>vada komandiera vietnieks</v>
          </cell>
        </row>
        <row r="569">
          <cell r="B569">
            <v>30626</v>
          </cell>
          <cell r="C569">
            <v>563</v>
          </cell>
          <cell r="D569" t="str">
            <v>Edgars</v>
          </cell>
          <cell r="E569" t="str">
            <v>Alksnis</v>
          </cell>
          <cell r="F569" t="str">
            <v>vada komandiera vietnieks</v>
          </cell>
        </row>
        <row r="570">
          <cell r="B570">
            <v>30643</v>
          </cell>
          <cell r="C570">
            <v>564</v>
          </cell>
          <cell r="D570" t="str">
            <v>Jānis</v>
          </cell>
          <cell r="E570" t="str">
            <v>Mežaraups</v>
          </cell>
          <cell r="F570" t="str">
            <v>vada komandiera vietnieks</v>
          </cell>
        </row>
        <row r="571">
          <cell r="B571">
            <v>30696</v>
          </cell>
          <cell r="C571">
            <v>565</v>
          </cell>
          <cell r="D571" t="str">
            <v>Artemijs</v>
          </cell>
          <cell r="E571" t="str">
            <v>Zubovs</v>
          </cell>
          <cell r="F571" t="str">
            <v>vada komandiera vietnieks</v>
          </cell>
        </row>
        <row r="572">
          <cell r="B572">
            <v>30723</v>
          </cell>
          <cell r="C572">
            <v>566</v>
          </cell>
          <cell r="D572" t="str">
            <v>Jānis</v>
          </cell>
          <cell r="E572" t="str">
            <v>Birkins</v>
          </cell>
          <cell r="F572" t="str">
            <v>vada komandiera vietnieks</v>
          </cell>
        </row>
        <row r="573">
          <cell r="B573">
            <v>30775</v>
          </cell>
          <cell r="C573">
            <v>567</v>
          </cell>
          <cell r="D573" t="str">
            <v>Artūrs</v>
          </cell>
          <cell r="E573" t="str">
            <v>Žilinskis</v>
          </cell>
          <cell r="F573" t="str">
            <v>vada komandiera vietnieks</v>
          </cell>
        </row>
        <row r="574">
          <cell r="B574">
            <v>30805</v>
          </cell>
          <cell r="C574">
            <v>568</v>
          </cell>
          <cell r="D574" t="str">
            <v>Reinis</v>
          </cell>
          <cell r="E574" t="str">
            <v>Bonus</v>
          </cell>
          <cell r="F574" t="str">
            <v>vada komandiera vietnieks</v>
          </cell>
        </row>
        <row r="575">
          <cell r="B575">
            <v>30872</v>
          </cell>
          <cell r="C575">
            <v>569</v>
          </cell>
          <cell r="D575" t="str">
            <v>Edgars</v>
          </cell>
          <cell r="E575" t="str">
            <v>Kalniņš</v>
          </cell>
          <cell r="F575" t="str">
            <v>vada komandiera vietnieks</v>
          </cell>
        </row>
        <row r="576">
          <cell r="B576">
            <v>30927</v>
          </cell>
          <cell r="C576">
            <v>570</v>
          </cell>
          <cell r="D576" t="str">
            <v>Ivo</v>
          </cell>
          <cell r="E576" t="str">
            <v>Āboltiņš</v>
          </cell>
          <cell r="F576" t="str">
            <v>vada komandiera vietnieks</v>
          </cell>
        </row>
        <row r="577">
          <cell r="B577">
            <v>30940</v>
          </cell>
          <cell r="C577">
            <v>571</v>
          </cell>
          <cell r="D577" t="str">
            <v>Arvīds</v>
          </cell>
          <cell r="E577" t="str">
            <v>Tūļs</v>
          </cell>
          <cell r="F577" t="str">
            <v>vada komandiera vietnieks</v>
          </cell>
        </row>
        <row r="578">
          <cell r="B578">
            <v>30989</v>
          </cell>
          <cell r="C578">
            <v>572</v>
          </cell>
          <cell r="D578" t="str">
            <v>Raivis</v>
          </cell>
          <cell r="E578" t="str">
            <v>Reinfelds</v>
          </cell>
          <cell r="F578" t="str">
            <v>vada komandiera vietnieks</v>
          </cell>
        </row>
        <row r="579">
          <cell r="B579">
            <v>31071</v>
          </cell>
          <cell r="C579">
            <v>573</v>
          </cell>
          <cell r="D579" t="str">
            <v>Kalvis</v>
          </cell>
          <cell r="E579" t="str">
            <v>Gulbis</v>
          </cell>
          <cell r="F579" t="str">
            <v>vada komandiera vietnieks</v>
          </cell>
        </row>
        <row r="580">
          <cell r="B580">
            <v>31201</v>
          </cell>
          <cell r="C580">
            <v>574</v>
          </cell>
          <cell r="D580" t="str">
            <v>Andrejs</v>
          </cell>
          <cell r="E580" t="str">
            <v>Krišjānis</v>
          </cell>
          <cell r="F580" t="str">
            <v>vada komandiera vietnieks</v>
          </cell>
        </row>
        <row r="581">
          <cell r="B581">
            <v>31267</v>
          </cell>
          <cell r="C581">
            <v>575</v>
          </cell>
          <cell r="D581" t="str">
            <v>Valters</v>
          </cell>
          <cell r="E581" t="str">
            <v>Veitas</v>
          </cell>
          <cell r="F581" t="str">
            <v>vada komandiera vietnieks</v>
          </cell>
        </row>
        <row r="582">
          <cell r="B582">
            <v>31363</v>
          </cell>
          <cell r="C582">
            <v>576</v>
          </cell>
          <cell r="D582" t="str">
            <v>Edgars</v>
          </cell>
          <cell r="E582" t="str">
            <v>Kondavnieks</v>
          </cell>
          <cell r="F582" t="str">
            <v>vada komandiera vietnieks</v>
          </cell>
        </row>
        <row r="583">
          <cell r="B583">
            <v>31465</v>
          </cell>
          <cell r="C583">
            <v>577</v>
          </cell>
          <cell r="D583" t="str">
            <v>Kristaps</v>
          </cell>
          <cell r="E583" t="str">
            <v>Lisovskis</v>
          </cell>
          <cell r="F583" t="str">
            <v>vada komandiera vietnieks</v>
          </cell>
        </row>
        <row r="584">
          <cell r="B584">
            <v>31484</v>
          </cell>
          <cell r="C584">
            <v>578</v>
          </cell>
          <cell r="D584" t="str">
            <v>Aldis</v>
          </cell>
          <cell r="E584" t="str">
            <v>Spila</v>
          </cell>
          <cell r="F584" t="str">
            <v>vada komandiera vietnieks</v>
          </cell>
        </row>
        <row r="585">
          <cell r="B585">
            <v>31548</v>
          </cell>
          <cell r="C585">
            <v>579</v>
          </cell>
          <cell r="D585" t="str">
            <v>Artis</v>
          </cell>
          <cell r="E585" t="str">
            <v>Osmanis</v>
          </cell>
          <cell r="F585" t="str">
            <v>vada komandiera vietnieks</v>
          </cell>
        </row>
        <row r="586">
          <cell r="B586">
            <v>31581</v>
          </cell>
          <cell r="C586">
            <v>580</v>
          </cell>
          <cell r="D586" t="str">
            <v>Sergejs</v>
          </cell>
          <cell r="E586" t="str">
            <v>Romaņuks</v>
          </cell>
          <cell r="F586" t="str">
            <v>vada komandiera vietnieks</v>
          </cell>
        </row>
        <row r="587">
          <cell r="B587">
            <v>31654</v>
          </cell>
          <cell r="C587">
            <v>581</v>
          </cell>
          <cell r="D587" t="str">
            <v>Vladislavs</v>
          </cell>
          <cell r="E587" t="str">
            <v>Fetisovs</v>
          </cell>
          <cell r="F587" t="str">
            <v>vada komandiera vietnieks</v>
          </cell>
        </row>
        <row r="588">
          <cell r="B588">
            <v>31656</v>
          </cell>
          <cell r="C588">
            <v>582</v>
          </cell>
          <cell r="D588" t="str">
            <v>Jānis</v>
          </cell>
          <cell r="E588" t="str">
            <v>Averjanovs</v>
          </cell>
          <cell r="F588" t="str">
            <v>vada komandiera vietnieks</v>
          </cell>
        </row>
        <row r="589">
          <cell r="B589">
            <v>31666</v>
          </cell>
          <cell r="C589">
            <v>583</v>
          </cell>
          <cell r="D589" t="str">
            <v>Andrejs</v>
          </cell>
          <cell r="E589" t="str">
            <v>Romančiks</v>
          </cell>
          <cell r="F589" t="str">
            <v>vada komandiera vietnieks</v>
          </cell>
        </row>
        <row r="590">
          <cell r="B590">
            <v>31759</v>
          </cell>
          <cell r="C590">
            <v>584</v>
          </cell>
          <cell r="D590" t="str">
            <v>Mairis</v>
          </cell>
          <cell r="E590" t="str">
            <v>Juražs</v>
          </cell>
          <cell r="F590" t="str">
            <v>vada komandiera vietnieks</v>
          </cell>
        </row>
        <row r="591">
          <cell r="B591">
            <v>31760</v>
          </cell>
          <cell r="C591">
            <v>585</v>
          </cell>
          <cell r="D591" t="str">
            <v>Aldis</v>
          </cell>
          <cell r="E591" t="str">
            <v>Riekstiņš</v>
          </cell>
          <cell r="F591" t="str">
            <v>vada komandiera vietnieks</v>
          </cell>
        </row>
        <row r="592">
          <cell r="B592">
            <v>31777</v>
          </cell>
          <cell r="C592">
            <v>586</v>
          </cell>
          <cell r="D592" t="str">
            <v>Gints</v>
          </cell>
          <cell r="E592" t="str">
            <v>Švecs</v>
          </cell>
          <cell r="F592" t="str">
            <v>vada komandiera vietnieks</v>
          </cell>
        </row>
        <row r="593">
          <cell r="B593">
            <v>31778</v>
          </cell>
          <cell r="C593">
            <v>587</v>
          </cell>
          <cell r="D593" t="str">
            <v>Reinis</v>
          </cell>
          <cell r="E593" t="str">
            <v>Jaņpēters</v>
          </cell>
          <cell r="F593" t="str">
            <v>vada komandiera vietnieks</v>
          </cell>
        </row>
        <row r="594">
          <cell r="B594">
            <v>31779</v>
          </cell>
          <cell r="C594">
            <v>588</v>
          </cell>
          <cell r="D594" t="str">
            <v>Elvijs</v>
          </cell>
          <cell r="E594" t="str">
            <v>Pudžmis</v>
          </cell>
          <cell r="F594" t="str">
            <v>vada komandiera vietnieks</v>
          </cell>
        </row>
        <row r="595">
          <cell r="B595">
            <v>31786</v>
          </cell>
          <cell r="C595">
            <v>589</v>
          </cell>
          <cell r="D595" t="str">
            <v>Aigars</v>
          </cell>
          <cell r="E595" t="str">
            <v>Holms</v>
          </cell>
          <cell r="F595" t="str">
            <v>vada komandiera vietnieks</v>
          </cell>
        </row>
        <row r="596">
          <cell r="B596">
            <v>32073</v>
          </cell>
          <cell r="C596">
            <v>590</v>
          </cell>
          <cell r="D596" t="str">
            <v>Jānis</v>
          </cell>
          <cell r="E596" t="str">
            <v>Raudiņš</v>
          </cell>
          <cell r="F596" t="str">
            <v>vada komandiera vietnieks</v>
          </cell>
        </row>
        <row r="597">
          <cell r="B597">
            <v>32111</v>
          </cell>
          <cell r="C597">
            <v>591</v>
          </cell>
          <cell r="D597" t="str">
            <v>Agris</v>
          </cell>
          <cell r="E597" t="str">
            <v>Lasis</v>
          </cell>
          <cell r="F597" t="str">
            <v>vada komandiera vietnieks</v>
          </cell>
        </row>
        <row r="598">
          <cell r="B598">
            <v>32114</v>
          </cell>
          <cell r="C598">
            <v>592</v>
          </cell>
          <cell r="D598" t="str">
            <v>Aivis</v>
          </cell>
          <cell r="E598" t="str">
            <v>Kāposts</v>
          </cell>
          <cell r="F598" t="str">
            <v>vada komandiera vietnieks</v>
          </cell>
        </row>
        <row r="599">
          <cell r="B599">
            <v>32115</v>
          </cell>
          <cell r="C599">
            <v>593</v>
          </cell>
          <cell r="D599" t="str">
            <v>Juris</v>
          </cell>
          <cell r="E599" t="str">
            <v>Justs</v>
          </cell>
          <cell r="F599" t="str">
            <v>vada komandiera vietnieks</v>
          </cell>
        </row>
        <row r="600">
          <cell r="B600">
            <v>32116</v>
          </cell>
          <cell r="C600">
            <v>594</v>
          </cell>
          <cell r="D600" t="str">
            <v>Kristaps</v>
          </cell>
          <cell r="E600" t="str">
            <v>Elksnītis</v>
          </cell>
          <cell r="F600" t="str">
            <v>vada komandiera vietnieks</v>
          </cell>
        </row>
        <row r="601">
          <cell r="B601">
            <v>32242</v>
          </cell>
          <cell r="C601">
            <v>595</v>
          </cell>
          <cell r="D601" t="str">
            <v>Mārtiņš</v>
          </cell>
          <cell r="E601" t="str">
            <v>Vitte</v>
          </cell>
          <cell r="F601" t="str">
            <v>vada komandiera vietnieks</v>
          </cell>
        </row>
        <row r="602">
          <cell r="B602">
            <v>32361</v>
          </cell>
          <cell r="C602">
            <v>596</v>
          </cell>
          <cell r="D602" t="str">
            <v>Kalvis</v>
          </cell>
          <cell r="E602" t="str">
            <v>Grāveris</v>
          </cell>
          <cell r="F602" t="str">
            <v>vada komandiera vietnieks</v>
          </cell>
        </row>
        <row r="603">
          <cell r="B603">
            <v>32383</v>
          </cell>
          <cell r="C603">
            <v>597</v>
          </cell>
          <cell r="D603" t="str">
            <v>Nikolajs</v>
          </cell>
          <cell r="E603" t="str">
            <v>Illarionovs</v>
          </cell>
          <cell r="F603" t="str">
            <v>vada komandiera vietnieks</v>
          </cell>
        </row>
        <row r="604">
          <cell r="B604">
            <v>32628</v>
          </cell>
          <cell r="C604">
            <v>598</v>
          </cell>
          <cell r="D604" t="str">
            <v>Artis</v>
          </cell>
          <cell r="E604" t="str">
            <v>Knospiņš</v>
          </cell>
          <cell r="F604" t="str">
            <v>vada komandiera vietnieks</v>
          </cell>
        </row>
        <row r="605">
          <cell r="B605">
            <v>32634</v>
          </cell>
          <cell r="C605">
            <v>599</v>
          </cell>
          <cell r="D605" t="str">
            <v>Vadims</v>
          </cell>
          <cell r="E605" t="str">
            <v>Jušanovs</v>
          </cell>
          <cell r="F605" t="str">
            <v>vada komandiera vietnieks</v>
          </cell>
        </row>
        <row r="606">
          <cell r="B606">
            <v>32635</v>
          </cell>
          <cell r="C606">
            <v>600</v>
          </cell>
          <cell r="D606" t="str">
            <v>Vitauts</v>
          </cell>
          <cell r="E606" t="str">
            <v>Šimulis</v>
          </cell>
          <cell r="F606" t="str">
            <v>vada komandiera vietnieks</v>
          </cell>
        </row>
        <row r="607">
          <cell r="B607">
            <v>32650</v>
          </cell>
          <cell r="C607">
            <v>601</v>
          </cell>
          <cell r="D607" t="str">
            <v>Edijs</v>
          </cell>
          <cell r="E607" t="str">
            <v>Grīslis</v>
          </cell>
          <cell r="F607" t="str">
            <v>vada komandiera vietnieks</v>
          </cell>
        </row>
        <row r="608">
          <cell r="B608">
            <v>32656</v>
          </cell>
          <cell r="C608">
            <v>602</v>
          </cell>
          <cell r="D608" t="str">
            <v>Einārs</v>
          </cell>
          <cell r="E608" t="str">
            <v>Smuļkēvičs</v>
          </cell>
          <cell r="F608" t="str">
            <v>vada komandiera vietnieks</v>
          </cell>
        </row>
        <row r="609">
          <cell r="B609">
            <v>32667</v>
          </cell>
          <cell r="C609">
            <v>603</v>
          </cell>
          <cell r="D609" t="str">
            <v>Aleksis</v>
          </cell>
          <cell r="E609" t="str">
            <v>Ļebedevs</v>
          </cell>
          <cell r="F609" t="str">
            <v>vada komandiera vietnieks</v>
          </cell>
        </row>
        <row r="610">
          <cell r="B610">
            <v>32671</v>
          </cell>
          <cell r="C610">
            <v>604</v>
          </cell>
          <cell r="D610" t="str">
            <v>Artūrs</v>
          </cell>
          <cell r="E610" t="str">
            <v>Reidzāns</v>
          </cell>
          <cell r="F610" t="str">
            <v>vada komandiera vietnieks</v>
          </cell>
        </row>
        <row r="611">
          <cell r="B611">
            <v>32679</v>
          </cell>
          <cell r="C611">
            <v>605</v>
          </cell>
          <cell r="D611" t="str">
            <v>Maksims</v>
          </cell>
          <cell r="E611" t="str">
            <v>Volosanovs</v>
          </cell>
          <cell r="F611" t="str">
            <v>vada komandiera vietnieks</v>
          </cell>
        </row>
        <row r="612">
          <cell r="B612">
            <v>32704</v>
          </cell>
          <cell r="C612">
            <v>606</v>
          </cell>
          <cell r="D612" t="str">
            <v>Toms</v>
          </cell>
          <cell r="E612" t="str">
            <v>Drusts</v>
          </cell>
          <cell r="F612" t="str">
            <v>vada komandiera vietnieks</v>
          </cell>
        </row>
        <row r="613">
          <cell r="B613">
            <v>32730</v>
          </cell>
          <cell r="C613">
            <v>607</v>
          </cell>
          <cell r="D613" t="str">
            <v>Nauris</v>
          </cell>
          <cell r="E613" t="str">
            <v>Stafeckis</v>
          </cell>
          <cell r="F613" t="str">
            <v>vada komandiera vietnieks</v>
          </cell>
        </row>
        <row r="614">
          <cell r="B614">
            <v>32781</v>
          </cell>
          <cell r="C614">
            <v>608</v>
          </cell>
          <cell r="D614" t="str">
            <v>Mārcis</v>
          </cell>
          <cell r="E614" t="str">
            <v>Lubītis</v>
          </cell>
          <cell r="F614" t="str">
            <v>vada komandiera vietnieks</v>
          </cell>
        </row>
        <row r="615">
          <cell r="B615">
            <v>32792</v>
          </cell>
          <cell r="C615">
            <v>609</v>
          </cell>
          <cell r="D615" t="str">
            <v>Dāvis</v>
          </cell>
          <cell r="E615" t="str">
            <v>Logins</v>
          </cell>
          <cell r="F615" t="str">
            <v>vada komandiera vietnieks</v>
          </cell>
        </row>
        <row r="616">
          <cell r="B616">
            <v>32813</v>
          </cell>
          <cell r="C616">
            <v>610</v>
          </cell>
          <cell r="D616" t="str">
            <v>Mārtiņš Ēriks</v>
          </cell>
          <cell r="E616" t="str">
            <v>Sokolovskis</v>
          </cell>
          <cell r="F616" t="str">
            <v>vada komandiera vietnieks</v>
          </cell>
        </row>
        <row r="617">
          <cell r="B617">
            <v>32815</v>
          </cell>
          <cell r="C617">
            <v>611</v>
          </cell>
          <cell r="D617" t="str">
            <v>Ingemārs</v>
          </cell>
          <cell r="E617" t="str">
            <v>Jaunzems</v>
          </cell>
          <cell r="F617" t="str">
            <v>vada komandiera vietnieks</v>
          </cell>
        </row>
        <row r="618">
          <cell r="B618">
            <v>32817</v>
          </cell>
          <cell r="C618">
            <v>612</v>
          </cell>
          <cell r="D618" t="str">
            <v>Jānis</v>
          </cell>
          <cell r="E618" t="str">
            <v>Leitis</v>
          </cell>
          <cell r="F618" t="str">
            <v>vada komandiera vietnieks</v>
          </cell>
        </row>
        <row r="619">
          <cell r="B619">
            <v>32890</v>
          </cell>
          <cell r="C619">
            <v>613</v>
          </cell>
          <cell r="D619" t="str">
            <v>Rihards</v>
          </cell>
          <cell r="E619" t="str">
            <v>Valters</v>
          </cell>
          <cell r="F619" t="str">
            <v>vada komandiera vietnieks</v>
          </cell>
        </row>
        <row r="620">
          <cell r="B620">
            <v>32891</v>
          </cell>
          <cell r="C620">
            <v>614</v>
          </cell>
          <cell r="D620" t="str">
            <v>Andrejs</v>
          </cell>
          <cell r="E620" t="str">
            <v>Baumanis</v>
          </cell>
          <cell r="F620" t="str">
            <v>vada komandiera vietnieks</v>
          </cell>
        </row>
        <row r="621">
          <cell r="B621">
            <v>33047</v>
          </cell>
          <cell r="C621">
            <v>615</v>
          </cell>
          <cell r="D621" t="str">
            <v>Kaspars</v>
          </cell>
          <cell r="E621" t="str">
            <v>Krūmiņš</v>
          </cell>
          <cell r="F621" t="str">
            <v>vada komandiera vietnieks</v>
          </cell>
        </row>
        <row r="622">
          <cell r="B622">
            <v>33055</v>
          </cell>
          <cell r="C622">
            <v>616</v>
          </cell>
          <cell r="D622" t="str">
            <v>Normunds</v>
          </cell>
          <cell r="E622" t="str">
            <v>Krjukovs</v>
          </cell>
          <cell r="F622" t="str">
            <v>vada komandiera vietnieks</v>
          </cell>
        </row>
        <row r="623">
          <cell r="B623">
            <v>33061</v>
          </cell>
          <cell r="C623">
            <v>617</v>
          </cell>
          <cell r="D623" t="str">
            <v>Kārlis</v>
          </cell>
          <cell r="E623" t="str">
            <v>Rupenheits</v>
          </cell>
          <cell r="F623" t="str">
            <v>vada komandiera vietnieks</v>
          </cell>
        </row>
        <row r="624">
          <cell r="B624">
            <v>33063</v>
          </cell>
          <cell r="C624">
            <v>618</v>
          </cell>
          <cell r="D624" t="str">
            <v>Niks</v>
          </cell>
          <cell r="E624" t="str">
            <v>Frišenbrūders</v>
          </cell>
          <cell r="F624" t="str">
            <v>vada komandiera vietnieks</v>
          </cell>
        </row>
        <row r="625">
          <cell r="B625">
            <v>33067</v>
          </cell>
          <cell r="C625">
            <v>619</v>
          </cell>
          <cell r="D625" t="str">
            <v>Iļja</v>
          </cell>
          <cell r="E625" t="str">
            <v>Ivanovs</v>
          </cell>
          <cell r="F625" t="str">
            <v>vada komandiera vietnieks</v>
          </cell>
        </row>
        <row r="626">
          <cell r="B626">
            <v>33235</v>
          </cell>
          <cell r="C626">
            <v>620</v>
          </cell>
          <cell r="D626" t="str">
            <v>Arturs</v>
          </cell>
          <cell r="E626" t="str">
            <v>Dzalba</v>
          </cell>
          <cell r="F626" t="str">
            <v>vada komandiera vietnieks</v>
          </cell>
        </row>
        <row r="627">
          <cell r="B627">
            <v>33237</v>
          </cell>
          <cell r="C627">
            <v>621</v>
          </cell>
          <cell r="D627" t="str">
            <v>Kristaps</v>
          </cell>
          <cell r="E627" t="str">
            <v>Vanags</v>
          </cell>
          <cell r="F627" t="str">
            <v>vada komandiera vietnieks</v>
          </cell>
        </row>
        <row r="628">
          <cell r="B628">
            <v>33269</v>
          </cell>
          <cell r="C628">
            <v>622</v>
          </cell>
          <cell r="D628" t="str">
            <v>Deivo</v>
          </cell>
          <cell r="E628" t="str">
            <v>Mūkins</v>
          </cell>
          <cell r="F628" t="str">
            <v>vada komandiera vietnieks</v>
          </cell>
        </row>
        <row r="629">
          <cell r="B629">
            <v>33365</v>
          </cell>
          <cell r="C629">
            <v>623</v>
          </cell>
          <cell r="D629" t="str">
            <v>Jānis</v>
          </cell>
          <cell r="E629" t="str">
            <v>Paeglis</v>
          </cell>
          <cell r="F629" t="str">
            <v>vada komandiera vietnieks</v>
          </cell>
        </row>
        <row r="630">
          <cell r="B630">
            <v>33374</v>
          </cell>
          <cell r="C630">
            <v>624</v>
          </cell>
          <cell r="D630" t="str">
            <v>Andrējs</v>
          </cell>
          <cell r="E630" t="str">
            <v>Vircavs</v>
          </cell>
          <cell r="F630" t="str">
            <v>vada komandiera vietnieks</v>
          </cell>
        </row>
        <row r="631">
          <cell r="B631">
            <v>33422</v>
          </cell>
          <cell r="C631">
            <v>625</v>
          </cell>
          <cell r="D631" t="str">
            <v>Andis</v>
          </cell>
          <cell r="E631" t="str">
            <v>Uplejs</v>
          </cell>
          <cell r="F631" t="str">
            <v>vada komandiera vietnieks</v>
          </cell>
        </row>
        <row r="632">
          <cell r="B632">
            <v>33424</v>
          </cell>
          <cell r="C632">
            <v>626</v>
          </cell>
          <cell r="D632" t="str">
            <v>Deniss</v>
          </cell>
          <cell r="E632" t="str">
            <v>Baltutis</v>
          </cell>
          <cell r="F632" t="str">
            <v>vada komandiera vietnieks</v>
          </cell>
        </row>
        <row r="633">
          <cell r="B633">
            <v>33472</v>
          </cell>
          <cell r="C633">
            <v>627</v>
          </cell>
          <cell r="D633" t="str">
            <v>Jānis</v>
          </cell>
          <cell r="E633" t="str">
            <v>Vilkaste</v>
          </cell>
          <cell r="F633" t="str">
            <v>vada komandiera vietnieks</v>
          </cell>
        </row>
        <row r="634">
          <cell r="B634">
            <v>33473</v>
          </cell>
          <cell r="C634">
            <v>628</v>
          </cell>
          <cell r="D634" t="str">
            <v>Ģirts</v>
          </cell>
          <cell r="E634" t="str">
            <v>Krūmiņš</v>
          </cell>
          <cell r="F634" t="str">
            <v>vada komandiera vietnieks</v>
          </cell>
        </row>
        <row r="635">
          <cell r="B635">
            <v>33486</v>
          </cell>
          <cell r="C635">
            <v>629</v>
          </cell>
          <cell r="D635" t="str">
            <v>Alvis</v>
          </cell>
          <cell r="E635" t="str">
            <v>Sladzis</v>
          </cell>
          <cell r="F635" t="str">
            <v>vada komandiera vietnieks</v>
          </cell>
        </row>
        <row r="636">
          <cell r="B636">
            <v>33489</v>
          </cell>
          <cell r="C636">
            <v>630</v>
          </cell>
          <cell r="D636" t="str">
            <v>Sandis</v>
          </cell>
          <cell r="E636" t="str">
            <v>Maršavs</v>
          </cell>
          <cell r="F636" t="str">
            <v>vada komandiera vietnieks</v>
          </cell>
        </row>
        <row r="637">
          <cell r="B637">
            <v>33497</v>
          </cell>
          <cell r="C637">
            <v>631</v>
          </cell>
          <cell r="D637" t="str">
            <v>Raivo</v>
          </cell>
          <cell r="E637" t="str">
            <v>Freimanis</v>
          </cell>
          <cell r="F637" t="str">
            <v>vada komandiera vietnieks</v>
          </cell>
        </row>
        <row r="638">
          <cell r="B638">
            <v>33557</v>
          </cell>
          <cell r="C638">
            <v>632</v>
          </cell>
          <cell r="D638" t="str">
            <v>Jānis</v>
          </cell>
          <cell r="E638" t="str">
            <v>Lapiņš</v>
          </cell>
          <cell r="F638" t="str">
            <v>vada komandiera vietnieks</v>
          </cell>
        </row>
        <row r="639">
          <cell r="B639">
            <v>33568</v>
          </cell>
          <cell r="C639">
            <v>633</v>
          </cell>
          <cell r="D639" t="str">
            <v>Kaspars</v>
          </cell>
          <cell r="E639" t="str">
            <v>Videnieks</v>
          </cell>
          <cell r="F639" t="str">
            <v>vada komandiera vietnieks</v>
          </cell>
        </row>
        <row r="640">
          <cell r="B640">
            <v>33649</v>
          </cell>
          <cell r="C640">
            <v>634</v>
          </cell>
          <cell r="D640" t="str">
            <v>Andris</v>
          </cell>
          <cell r="E640" t="str">
            <v>Maisaks</v>
          </cell>
          <cell r="F640" t="str">
            <v>vada komandiera vietnieks</v>
          </cell>
        </row>
        <row r="641">
          <cell r="B641">
            <v>33652</v>
          </cell>
          <cell r="C641">
            <v>635</v>
          </cell>
          <cell r="D641" t="str">
            <v>Artūrs</v>
          </cell>
          <cell r="E641" t="str">
            <v>Vanags</v>
          </cell>
          <cell r="F641" t="str">
            <v>vada komandiera vietnieks</v>
          </cell>
        </row>
        <row r="642">
          <cell r="B642">
            <v>33686</v>
          </cell>
          <cell r="C642">
            <v>636</v>
          </cell>
          <cell r="D642" t="str">
            <v>Uģis</v>
          </cell>
          <cell r="E642" t="str">
            <v>Lejaskrauklis</v>
          </cell>
          <cell r="F642" t="str">
            <v>vada komandiera vietnieks</v>
          </cell>
        </row>
        <row r="643">
          <cell r="B643">
            <v>33784</v>
          </cell>
          <cell r="C643">
            <v>637</v>
          </cell>
          <cell r="D643" t="str">
            <v>Rolands</v>
          </cell>
          <cell r="E643" t="str">
            <v>Putāns</v>
          </cell>
          <cell r="F643" t="str">
            <v>vada komandiera vietnieks</v>
          </cell>
        </row>
        <row r="644">
          <cell r="B644">
            <v>33803</v>
          </cell>
          <cell r="C644">
            <v>638</v>
          </cell>
          <cell r="D644" t="str">
            <v>Māris</v>
          </cell>
          <cell r="E644" t="str">
            <v>Lakšs</v>
          </cell>
          <cell r="F644" t="str">
            <v>vada komandiera vietnieks</v>
          </cell>
        </row>
        <row r="645">
          <cell r="B645">
            <v>33836</v>
          </cell>
          <cell r="C645">
            <v>639</v>
          </cell>
          <cell r="D645" t="str">
            <v>Ģirts</v>
          </cell>
          <cell r="E645" t="str">
            <v>Vicinskis</v>
          </cell>
          <cell r="F645" t="str">
            <v>vada komandiera vietnieks</v>
          </cell>
        </row>
        <row r="646">
          <cell r="B646">
            <v>33993</v>
          </cell>
          <cell r="C646">
            <v>640</v>
          </cell>
          <cell r="D646" t="str">
            <v>Raivis</v>
          </cell>
          <cell r="E646" t="str">
            <v>Keišs</v>
          </cell>
          <cell r="F646" t="str">
            <v>vada komandiera vietnieks</v>
          </cell>
        </row>
        <row r="647">
          <cell r="B647">
            <v>34005</v>
          </cell>
          <cell r="C647">
            <v>641</v>
          </cell>
          <cell r="D647" t="str">
            <v>Artūrs</v>
          </cell>
          <cell r="E647" t="str">
            <v>Reinholds</v>
          </cell>
          <cell r="F647" t="str">
            <v>vada komandiera vietnieks</v>
          </cell>
        </row>
        <row r="648">
          <cell r="B648">
            <v>34027</v>
          </cell>
          <cell r="C648">
            <v>642</v>
          </cell>
          <cell r="D648" t="str">
            <v>Pēteris</v>
          </cell>
          <cell r="E648" t="str">
            <v>Delveris</v>
          </cell>
          <cell r="F648" t="str">
            <v>vada komandiera vietnieks</v>
          </cell>
        </row>
        <row r="649">
          <cell r="B649">
            <v>34028</v>
          </cell>
          <cell r="C649">
            <v>643</v>
          </cell>
          <cell r="D649" t="str">
            <v>Artūrs</v>
          </cell>
          <cell r="E649" t="str">
            <v>Zuts</v>
          </cell>
          <cell r="F649" t="str">
            <v>vada komandiera vietnieks</v>
          </cell>
        </row>
        <row r="650">
          <cell r="B650">
            <v>34042</v>
          </cell>
          <cell r="C650">
            <v>644</v>
          </cell>
          <cell r="D650" t="str">
            <v>Roberts</v>
          </cell>
          <cell r="E650" t="str">
            <v>Maķinskis</v>
          </cell>
          <cell r="F650" t="str">
            <v>vada komandiera vietnieks</v>
          </cell>
        </row>
        <row r="651">
          <cell r="B651">
            <v>34109</v>
          </cell>
          <cell r="C651">
            <v>645</v>
          </cell>
          <cell r="D651" t="str">
            <v>Vasilijs</v>
          </cell>
          <cell r="E651" t="str">
            <v>Boičuks</v>
          </cell>
          <cell r="F651" t="str">
            <v>vada komandiera vietnieks</v>
          </cell>
        </row>
        <row r="652">
          <cell r="B652">
            <v>34140</v>
          </cell>
          <cell r="C652">
            <v>646</v>
          </cell>
          <cell r="D652" t="str">
            <v>Māris</v>
          </cell>
          <cell r="E652" t="str">
            <v>Popmanis</v>
          </cell>
          <cell r="F652" t="str">
            <v>vada komandiera vietnieks</v>
          </cell>
        </row>
        <row r="653">
          <cell r="B653">
            <v>34222</v>
          </cell>
          <cell r="C653">
            <v>647</v>
          </cell>
          <cell r="D653" t="str">
            <v>Alvis</v>
          </cell>
          <cell r="E653" t="str">
            <v>Stuķēns</v>
          </cell>
          <cell r="F653" t="str">
            <v>vada komandiera vietnieks</v>
          </cell>
        </row>
        <row r="654">
          <cell r="B654">
            <v>34270</v>
          </cell>
          <cell r="C654">
            <v>648</v>
          </cell>
          <cell r="D654" t="str">
            <v>Agnis</v>
          </cell>
          <cell r="E654" t="str">
            <v>Andriksons</v>
          </cell>
          <cell r="F654" t="str">
            <v>vada komandiera vietnieks</v>
          </cell>
        </row>
        <row r="655">
          <cell r="B655">
            <v>34297</v>
          </cell>
          <cell r="C655">
            <v>649</v>
          </cell>
          <cell r="D655" t="str">
            <v>Intars</v>
          </cell>
          <cell r="E655" t="str">
            <v>Caune</v>
          </cell>
          <cell r="F655" t="str">
            <v>vada komandiera vietnieks</v>
          </cell>
        </row>
        <row r="656">
          <cell r="B656">
            <v>34355</v>
          </cell>
          <cell r="C656">
            <v>650</v>
          </cell>
          <cell r="D656" t="str">
            <v>Arnis</v>
          </cell>
          <cell r="E656" t="str">
            <v>Skrebinskis</v>
          </cell>
          <cell r="F656" t="str">
            <v>vada komandiera vietnieks</v>
          </cell>
        </row>
        <row r="657">
          <cell r="B657">
            <v>34535</v>
          </cell>
          <cell r="C657">
            <v>651</v>
          </cell>
          <cell r="D657" t="str">
            <v>Oskars</v>
          </cell>
          <cell r="E657" t="str">
            <v>Ruperts</v>
          </cell>
          <cell r="F657" t="str">
            <v>vada komandiera vietnieks</v>
          </cell>
        </row>
        <row r="658">
          <cell r="B658">
            <v>34546</v>
          </cell>
          <cell r="C658">
            <v>652</v>
          </cell>
          <cell r="D658" t="str">
            <v>Kristaps</v>
          </cell>
          <cell r="E658" t="str">
            <v>Ziemelis</v>
          </cell>
          <cell r="F658" t="str">
            <v>vada komandiera vietnieks</v>
          </cell>
        </row>
        <row r="659">
          <cell r="B659">
            <v>34581</v>
          </cell>
          <cell r="C659">
            <v>653</v>
          </cell>
          <cell r="D659" t="str">
            <v>Vladislavs</v>
          </cell>
          <cell r="E659" t="str">
            <v>Rečs</v>
          </cell>
          <cell r="F659" t="str">
            <v>vada komandiera vietnieks</v>
          </cell>
        </row>
        <row r="660">
          <cell r="B660">
            <v>34587</v>
          </cell>
          <cell r="C660">
            <v>654</v>
          </cell>
          <cell r="D660" t="str">
            <v>Jānis</v>
          </cell>
          <cell r="E660" t="str">
            <v>Štrauss</v>
          </cell>
          <cell r="F660" t="str">
            <v>vada komandiera vietnieks</v>
          </cell>
        </row>
        <row r="661">
          <cell r="B661">
            <v>34628</v>
          </cell>
          <cell r="C661">
            <v>655</v>
          </cell>
          <cell r="D661" t="str">
            <v>Mārtiņš</v>
          </cell>
          <cell r="E661" t="str">
            <v>Andersons</v>
          </cell>
          <cell r="F661" t="str">
            <v>vada komandiera vietnieks</v>
          </cell>
        </row>
        <row r="662">
          <cell r="B662">
            <v>34766</v>
          </cell>
          <cell r="C662">
            <v>656</v>
          </cell>
          <cell r="D662" t="str">
            <v>Reinis</v>
          </cell>
          <cell r="E662" t="str">
            <v>Mežiņš</v>
          </cell>
          <cell r="F662" t="str">
            <v>vada komandiera vietnieks</v>
          </cell>
        </row>
        <row r="663">
          <cell r="B663">
            <v>34785</v>
          </cell>
          <cell r="C663">
            <v>657</v>
          </cell>
          <cell r="D663" t="str">
            <v>Māris</v>
          </cell>
          <cell r="E663" t="str">
            <v>Romanovskis</v>
          </cell>
          <cell r="F663" t="str">
            <v>vada komandiera vietnieks</v>
          </cell>
        </row>
        <row r="664">
          <cell r="B664">
            <v>34949</v>
          </cell>
          <cell r="C664">
            <v>658</v>
          </cell>
          <cell r="D664" t="str">
            <v>Ralfs</v>
          </cell>
          <cell r="E664" t="str">
            <v>Tipāns</v>
          </cell>
          <cell r="F664" t="str">
            <v>vada komandiera vietnieks</v>
          </cell>
        </row>
        <row r="665">
          <cell r="B665">
            <v>34968</v>
          </cell>
          <cell r="C665">
            <v>659</v>
          </cell>
          <cell r="D665" t="str">
            <v>Edgars</v>
          </cell>
          <cell r="E665" t="str">
            <v>Blisiņš</v>
          </cell>
          <cell r="F665" t="str">
            <v>vada komandiera vietnieks</v>
          </cell>
        </row>
        <row r="666">
          <cell r="B666">
            <v>34976</v>
          </cell>
          <cell r="C666">
            <v>660</v>
          </cell>
          <cell r="D666" t="str">
            <v>Vadims</v>
          </cell>
          <cell r="E666" t="str">
            <v>Siņica</v>
          </cell>
          <cell r="F666" t="str">
            <v>vada komandiera vietnieks</v>
          </cell>
        </row>
        <row r="667">
          <cell r="B667">
            <v>34985</v>
          </cell>
          <cell r="C667">
            <v>661</v>
          </cell>
          <cell r="D667" t="str">
            <v>Aigars</v>
          </cell>
          <cell r="E667" t="str">
            <v>Pugejs</v>
          </cell>
          <cell r="F667" t="str">
            <v>vada komandiera vietnieks</v>
          </cell>
        </row>
        <row r="668">
          <cell r="B668">
            <v>35004</v>
          </cell>
          <cell r="C668">
            <v>662</v>
          </cell>
          <cell r="D668" t="str">
            <v>Ēriks</v>
          </cell>
          <cell r="E668" t="str">
            <v>Zariņš</v>
          </cell>
          <cell r="F668" t="str">
            <v>vada komandiera vietnieks</v>
          </cell>
        </row>
        <row r="669">
          <cell r="B669">
            <v>35020</v>
          </cell>
          <cell r="C669">
            <v>663</v>
          </cell>
          <cell r="D669" t="str">
            <v>Jānis</v>
          </cell>
          <cell r="E669" t="str">
            <v>Šķila</v>
          </cell>
          <cell r="F669" t="str">
            <v>vada komandiera vietnieks</v>
          </cell>
        </row>
        <row r="670">
          <cell r="B670">
            <v>35042</v>
          </cell>
          <cell r="C670">
            <v>664</v>
          </cell>
          <cell r="D670" t="str">
            <v>Māris</v>
          </cell>
          <cell r="E670" t="str">
            <v>Strautnieks</v>
          </cell>
          <cell r="F670" t="str">
            <v>vada komandiera vietnieks</v>
          </cell>
        </row>
        <row r="671">
          <cell r="B671">
            <v>35096</v>
          </cell>
          <cell r="C671">
            <v>665</v>
          </cell>
          <cell r="D671" t="str">
            <v>Mikus</v>
          </cell>
          <cell r="E671" t="str">
            <v>Kuprišs</v>
          </cell>
          <cell r="F671" t="str">
            <v>vada komandiera vietnieks</v>
          </cell>
        </row>
        <row r="672">
          <cell r="B672">
            <v>35099</v>
          </cell>
          <cell r="C672">
            <v>666</v>
          </cell>
          <cell r="D672" t="str">
            <v>Atvars</v>
          </cell>
          <cell r="E672" t="str">
            <v>Miezāns</v>
          </cell>
          <cell r="F672" t="str">
            <v>vada komandiera vietnieks</v>
          </cell>
        </row>
        <row r="673">
          <cell r="B673">
            <v>35128</v>
          </cell>
          <cell r="C673">
            <v>667</v>
          </cell>
          <cell r="D673" t="str">
            <v>Dmitrijs</v>
          </cell>
          <cell r="E673" t="str">
            <v>Bokše</v>
          </cell>
          <cell r="F673" t="str">
            <v>vada komandiera vietnieks</v>
          </cell>
        </row>
        <row r="674">
          <cell r="B674">
            <v>35156</v>
          </cell>
          <cell r="C674">
            <v>668</v>
          </cell>
          <cell r="D674" t="str">
            <v>Salvis</v>
          </cell>
          <cell r="E674" t="str">
            <v>Jevdokimovs</v>
          </cell>
          <cell r="F674" t="str">
            <v>vada komandiera vietnieks</v>
          </cell>
        </row>
        <row r="675">
          <cell r="B675">
            <v>35160</v>
          </cell>
          <cell r="C675">
            <v>669</v>
          </cell>
          <cell r="D675" t="str">
            <v>Edvards</v>
          </cell>
          <cell r="E675" t="str">
            <v>Mališevs</v>
          </cell>
          <cell r="F675" t="str">
            <v>vada komandiera vietnieks</v>
          </cell>
        </row>
        <row r="676">
          <cell r="B676">
            <v>35165</v>
          </cell>
          <cell r="C676">
            <v>670</v>
          </cell>
          <cell r="D676" t="str">
            <v>Pāvels</v>
          </cell>
          <cell r="E676" t="str">
            <v>Orlovs</v>
          </cell>
          <cell r="F676" t="str">
            <v>vada komandiera vietnieks</v>
          </cell>
        </row>
        <row r="677">
          <cell r="B677">
            <v>35208</v>
          </cell>
          <cell r="C677">
            <v>671</v>
          </cell>
          <cell r="D677" t="str">
            <v>Dmitrijs</v>
          </cell>
          <cell r="E677" t="str">
            <v>Zīlnieks</v>
          </cell>
          <cell r="F677" t="str">
            <v>vada komandiera vietnieks</v>
          </cell>
        </row>
        <row r="678">
          <cell r="B678">
            <v>35211</v>
          </cell>
          <cell r="C678">
            <v>672</v>
          </cell>
          <cell r="D678" t="str">
            <v>Aleksandrs</v>
          </cell>
          <cell r="E678" t="str">
            <v>Vatamans</v>
          </cell>
          <cell r="F678" t="str">
            <v>vada komandiera vietnieks</v>
          </cell>
        </row>
        <row r="679">
          <cell r="B679">
            <v>35332</v>
          </cell>
          <cell r="C679">
            <v>673</v>
          </cell>
          <cell r="D679" t="str">
            <v>Andrejs</v>
          </cell>
          <cell r="E679" t="str">
            <v>Birke</v>
          </cell>
          <cell r="F679" t="str">
            <v>vada komandiera vietnieks</v>
          </cell>
        </row>
        <row r="680">
          <cell r="B680">
            <v>35392</v>
          </cell>
          <cell r="C680">
            <v>674</v>
          </cell>
          <cell r="D680" t="str">
            <v>Arvis</v>
          </cell>
          <cell r="E680" t="str">
            <v>Stučka</v>
          </cell>
          <cell r="F680" t="str">
            <v>vada komandiera vietnieks</v>
          </cell>
        </row>
        <row r="681">
          <cell r="B681">
            <v>35401</v>
          </cell>
          <cell r="C681">
            <v>675</v>
          </cell>
          <cell r="D681" t="str">
            <v>Gustavs</v>
          </cell>
          <cell r="E681" t="str">
            <v>Silakalns</v>
          </cell>
          <cell r="F681" t="str">
            <v>vada komandiera vietnieks</v>
          </cell>
        </row>
        <row r="682">
          <cell r="B682">
            <v>35468</v>
          </cell>
          <cell r="C682">
            <v>676</v>
          </cell>
          <cell r="D682" t="str">
            <v>Kaspars</v>
          </cell>
          <cell r="E682" t="str">
            <v>Krūmiņš</v>
          </cell>
          <cell r="F682" t="str">
            <v>vada komandiera vietnieks</v>
          </cell>
        </row>
        <row r="683">
          <cell r="B683">
            <v>35477</v>
          </cell>
          <cell r="C683">
            <v>677</v>
          </cell>
          <cell r="D683" t="str">
            <v>Arnis</v>
          </cell>
          <cell r="E683" t="str">
            <v>Vējkājs</v>
          </cell>
          <cell r="F683" t="str">
            <v>vada komandiera vietnieks</v>
          </cell>
        </row>
        <row r="684">
          <cell r="B684">
            <v>35493</v>
          </cell>
          <cell r="C684">
            <v>678</v>
          </cell>
          <cell r="D684" t="str">
            <v>Kārlis</v>
          </cell>
          <cell r="E684" t="str">
            <v>Treimanis</v>
          </cell>
          <cell r="F684" t="str">
            <v>vada komandiera vietnieks</v>
          </cell>
        </row>
        <row r="685">
          <cell r="B685">
            <v>35568</v>
          </cell>
          <cell r="C685">
            <v>679</v>
          </cell>
          <cell r="D685" t="str">
            <v>Artūrs</v>
          </cell>
          <cell r="E685" t="str">
            <v>Grasis</v>
          </cell>
          <cell r="F685" t="str">
            <v>vada komandiera vietnieks</v>
          </cell>
        </row>
        <row r="686">
          <cell r="B686">
            <v>35627</v>
          </cell>
          <cell r="C686">
            <v>680</v>
          </cell>
          <cell r="D686" t="str">
            <v>Nauris</v>
          </cell>
          <cell r="E686" t="str">
            <v>Anderšmits</v>
          </cell>
          <cell r="F686" t="str">
            <v>vada komandiera vietnieks</v>
          </cell>
        </row>
        <row r="687">
          <cell r="B687">
            <v>35734</v>
          </cell>
          <cell r="C687">
            <v>681</v>
          </cell>
          <cell r="D687" t="str">
            <v>Mārtiņš</v>
          </cell>
          <cell r="E687" t="str">
            <v>Ūdris</v>
          </cell>
          <cell r="F687" t="str">
            <v>vada komandiera vietnieks</v>
          </cell>
        </row>
        <row r="688">
          <cell r="B688">
            <v>35759</v>
          </cell>
          <cell r="C688">
            <v>682</v>
          </cell>
          <cell r="D688" t="str">
            <v>Kristaps</v>
          </cell>
          <cell r="E688" t="str">
            <v>Briedis</v>
          </cell>
          <cell r="F688" t="str">
            <v>vada komandiera vietnieks</v>
          </cell>
        </row>
        <row r="689">
          <cell r="B689">
            <v>35802</v>
          </cell>
          <cell r="C689">
            <v>683</v>
          </cell>
          <cell r="D689" t="str">
            <v>Āris</v>
          </cell>
          <cell r="E689" t="str">
            <v>Luzers</v>
          </cell>
          <cell r="F689" t="str">
            <v>vada komandiera vietnieks</v>
          </cell>
        </row>
        <row r="690">
          <cell r="B690">
            <v>35841</v>
          </cell>
          <cell r="C690">
            <v>684</v>
          </cell>
          <cell r="D690" t="str">
            <v>Artūrs</v>
          </cell>
          <cell r="E690" t="str">
            <v>Kauliņš</v>
          </cell>
          <cell r="F690" t="str">
            <v>vada komandiera vietnieks</v>
          </cell>
        </row>
        <row r="691">
          <cell r="B691">
            <v>35904</v>
          </cell>
          <cell r="C691">
            <v>685</v>
          </cell>
          <cell r="D691" t="str">
            <v>Sandis</v>
          </cell>
          <cell r="E691" t="str">
            <v>Deksnis</v>
          </cell>
          <cell r="F691" t="str">
            <v>vada komandiera vietnieks</v>
          </cell>
        </row>
        <row r="692">
          <cell r="B692">
            <v>35910</v>
          </cell>
          <cell r="C692">
            <v>686</v>
          </cell>
          <cell r="D692" t="str">
            <v>Jānis</v>
          </cell>
          <cell r="E692" t="str">
            <v>Vītiņš</v>
          </cell>
          <cell r="F692" t="str">
            <v>vada komandiera vietnieks</v>
          </cell>
        </row>
        <row r="693">
          <cell r="B693">
            <v>35983</v>
          </cell>
          <cell r="C693">
            <v>687</v>
          </cell>
          <cell r="D693" t="str">
            <v>Dāvids</v>
          </cell>
          <cell r="E693" t="str">
            <v>Viskupaitis</v>
          </cell>
          <cell r="F693" t="str">
            <v>vada komandiera vietnieks</v>
          </cell>
        </row>
        <row r="694">
          <cell r="B694">
            <v>35994</v>
          </cell>
          <cell r="C694">
            <v>688</v>
          </cell>
          <cell r="D694" t="str">
            <v>Roberts</v>
          </cell>
          <cell r="E694" t="str">
            <v>Tīfentāls</v>
          </cell>
          <cell r="F694" t="str">
            <v>vada komandiera vietnieks</v>
          </cell>
        </row>
        <row r="695">
          <cell r="B695">
            <v>36029</v>
          </cell>
          <cell r="C695">
            <v>689</v>
          </cell>
          <cell r="D695" t="str">
            <v>Ģirts</v>
          </cell>
          <cell r="E695" t="str">
            <v>Asmus</v>
          </cell>
          <cell r="F695" t="str">
            <v>vada komandiera vietnieks</v>
          </cell>
        </row>
        <row r="696">
          <cell r="B696">
            <v>36051</v>
          </cell>
          <cell r="C696">
            <v>690</v>
          </cell>
          <cell r="D696" t="str">
            <v>Mārtiņš</v>
          </cell>
          <cell r="E696" t="str">
            <v>Kalvāns</v>
          </cell>
          <cell r="F696" t="str">
            <v>vada komandiera vietnieks</v>
          </cell>
        </row>
        <row r="697">
          <cell r="B697">
            <v>36053</v>
          </cell>
          <cell r="C697">
            <v>691</v>
          </cell>
          <cell r="D697" t="str">
            <v>Didzis</v>
          </cell>
          <cell r="E697" t="str">
            <v>Požarskis</v>
          </cell>
          <cell r="F697" t="str">
            <v>vada komandiera vietnieks</v>
          </cell>
        </row>
        <row r="698">
          <cell r="B698">
            <v>36065</v>
          </cell>
          <cell r="C698">
            <v>692</v>
          </cell>
          <cell r="D698" t="str">
            <v>Ēriks</v>
          </cell>
          <cell r="E698" t="str">
            <v>Ķiršakmens</v>
          </cell>
          <cell r="F698" t="str">
            <v>vada komandiera vietnieks</v>
          </cell>
        </row>
        <row r="699">
          <cell r="B699">
            <v>36070</v>
          </cell>
          <cell r="C699">
            <v>693</v>
          </cell>
          <cell r="D699" t="str">
            <v>Raitis</v>
          </cell>
          <cell r="E699" t="str">
            <v>Davidčuks</v>
          </cell>
          <cell r="F699" t="str">
            <v>vada komandiera vietnieks</v>
          </cell>
        </row>
        <row r="700">
          <cell r="B700">
            <v>36098</v>
          </cell>
          <cell r="C700">
            <v>694</v>
          </cell>
          <cell r="D700" t="str">
            <v>Kristaps</v>
          </cell>
          <cell r="E700" t="str">
            <v>Blūms</v>
          </cell>
          <cell r="F700" t="str">
            <v>vada komandiera vietnieks</v>
          </cell>
        </row>
        <row r="701">
          <cell r="B701">
            <v>36122</v>
          </cell>
          <cell r="C701">
            <v>695</v>
          </cell>
          <cell r="D701" t="str">
            <v>Edgars</v>
          </cell>
          <cell r="E701" t="str">
            <v>Roze</v>
          </cell>
          <cell r="F701" t="str">
            <v>vada komandiera vietnieks</v>
          </cell>
        </row>
        <row r="702">
          <cell r="B702">
            <v>36401</v>
          </cell>
          <cell r="C702">
            <v>696</v>
          </cell>
          <cell r="D702" t="str">
            <v>Rolands</v>
          </cell>
          <cell r="E702" t="str">
            <v>Precenieks</v>
          </cell>
          <cell r="F702" t="str">
            <v>vada komandiera vietnieks</v>
          </cell>
        </row>
        <row r="703">
          <cell r="B703">
            <v>36415</v>
          </cell>
          <cell r="C703">
            <v>697</v>
          </cell>
          <cell r="D703" t="str">
            <v>Dmitrijs</v>
          </cell>
          <cell r="E703" t="str">
            <v>Safraņuks</v>
          </cell>
          <cell r="F703" t="str">
            <v>vada komandiera vietnieks</v>
          </cell>
        </row>
        <row r="704">
          <cell r="B704">
            <v>36558</v>
          </cell>
          <cell r="C704">
            <v>698</v>
          </cell>
          <cell r="D704" t="str">
            <v>Igors</v>
          </cell>
          <cell r="E704" t="str">
            <v>Tomilovs</v>
          </cell>
          <cell r="F704" t="str">
            <v>vada komandiera vietnieks</v>
          </cell>
        </row>
        <row r="705">
          <cell r="B705">
            <v>36586</v>
          </cell>
          <cell r="C705">
            <v>699</v>
          </cell>
          <cell r="D705" t="str">
            <v>Jānis</v>
          </cell>
          <cell r="E705" t="str">
            <v>Zālītis</v>
          </cell>
          <cell r="F705" t="str">
            <v>vada komandiera vietnieks</v>
          </cell>
        </row>
        <row r="706">
          <cell r="B706">
            <v>36709</v>
          </cell>
          <cell r="C706">
            <v>700</v>
          </cell>
          <cell r="D706" t="str">
            <v>Kristaps</v>
          </cell>
          <cell r="E706" t="str">
            <v>Matulis</v>
          </cell>
          <cell r="F706" t="str">
            <v>vada komandiera vietnieks</v>
          </cell>
        </row>
        <row r="707">
          <cell r="B707">
            <v>36714</v>
          </cell>
          <cell r="C707">
            <v>701</v>
          </cell>
          <cell r="D707" t="str">
            <v>Raitis</v>
          </cell>
          <cell r="E707" t="str">
            <v>Semjonovs</v>
          </cell>
          <cell r="F707" t="str">
            <v>vada komandiera vietnieks</v>
          </cell>
        </row>
        <row r="708">
          <cell r="B708">
            <v>36821</v>
          </cell>
          <cell r="C708">
            <v>702</v>
          </cell>
          <cell r="D708" t="str">
            <v>Mihails</v>
          </cell>
          <cell r="E708" t="str">
            <v>Vasiļjevs</v>
          </cell>
          <cell r="F708" t="str">
            <v>vada komandiera vietnieks</v>
          </cell>
        </row>
        <row r="709">
          <cell r="B709">
            <v>36833</v>
          </cell>
          <cell r="C709">
            <v>703</v>
          </cell>
          <cell r="D709" t="str">
            <v>Didzis</v>
          </cell>
          <cell r="E709" t="str">
            <v>Pipcāns</v>
          </cell>
          <cell r="F709" t="str">
            <v>vada komandiera vietnieks</v>
          </cell>
        </row>
        <row r="710">
          <cell r="B710">
            <v>36848</v>
          </cell>
          <cell r="C710">
            <v>704</v>
          </cell>
          <cell r="D710" t="str">
            <v>Ralfs</v>
          </cell>
          <cell r="E710" t="str">
            <v>Eglītis</v>
          </cell>
          <cell r="F710" t="str">
            <v>vada komandiera vietnieks</v>
          </cell>
        </row>
        <row r="711">
          <cell r="B711">
            <v>36849</v>
          </cell>
          <cell r="C711">
            <v>705</v>
          </cell>
          <cell r="D711" t="str">
            <v>Egīls Vilnis</v>
          </cell>
          <cell r="E711" t="str">
            <v>Jakuškins</v>
          </cell>
          <cell r="F711" t="str">
            <v>vada komandiera vietnieks</v>
          </cell>
        </row>
        <row r="712">
          <cell r="B712">
            <v>36903</v>
          </cell>
          <cell r="C712">
            <v>706</v>
          </cell>
          <cell r="D712" t="str">
            <v>Dmitrijs</v>
          </cell>
          <cell r="E712" t="str">
            <v>Isajevs</v>
          </cell>
          <cell r="F712" t="str">
            <v>vada komandiera vietnieks</v>
          </cell>
        </row>
        <row r="713">
          <cell r="B713">
            <v>36906</v>
          </cell>
          <cell r="C713">
            <v>707</v>
          </cell>
          <cell r="D713" t="str">
            <v>Elvis</v>
          </cell>
          <cell r="E713" t="str">
            <v>Mazlevskis</v>
          </cell>
          <cell r="F713" t="str">
            <v>vada komandiera vietnieks</v>
          </cell>
        </row>
        <row r="714">
          <cell r="B714">
            <v>36909</v>
          </cell>
          <cell r="C714">
            <v>708</v>
          </cell>
          <cell r="D714" t="str">
            <v>Eduards</v>
          </cell>
          <cell r="E714" t="str">
            <v>Uss</v>
          </cell>
          <cell r="F714" t="str">
            <v>vada komandiera vietnieks</v>
          </cell>
        </row>
        <row r="715">
          <cell r="B715">
            <v>36910</v>
          </cell>
          <cell r="C715">
            <v>709</v>
          </cell>
          <cell r="D715" t="str">
            <v>Kārlis</v>
          </cell>
          <cell r="E715" t="str">
            <v>Stelps</v>
          </cell>
          <cell r="F715" t="str">
            <v>vada komandiera vietnieks</v>
          </cell>
        </row>
        <row r="716">
          <cell r="B716">
            <v>36932</v>
          </cell>
          <cell r="C716">
            <v>710</v>
          </cell>
          <cell r="D716" t="str">
            <v>Artis</v>
          </cell>
          <cell r="E716" t="str">
            <v>Balodis</v>
          </cell>
          <cell r="F716" t="str">
            <v>vada komandiera vietnieks</v>
          </cell>
        </row>
        <row r="717">
          <cell r="B717">
            <v>36944</v>
          </cell>
          <cell r="C717">
            <v>711</v>
          </cell>
          <cell r="D717" t="str">
            <v>Kristaps</v>
          </cell>
          <cell r="E717" t="str">
            <v>Ķīlis</v>
          </cell>
          <cell r="F717" t="str">
            <v>vada komandiera vietnieks</v>
          </cell>
        </row>
        <row r="718">
          <cell r="B718">
            <v>36992</v>
          </cell>
          <cell r="C718">
            <v>712</v>
          </cell>
          <cell r="D718" t="str">
            <v>Mārtiņš</v>
          </cell>
          <cell r="E718" t="str">
            <v>Bergmanis</v>
          </cell>
          <cell r="F718" t="str">
            <v>vada komandiera vietnieks</v>
          </cell>
        </row>
        <row r="719">
          <cell r="B719">
            <v>37116</v>
          </cell>
          <cell r="C719">
            <v>713</v>
          </cell>
          <cell r="D719" t="str">
            <v>Reinis</v>
          </cell>
          <cell r="E719" t="str">
            <v>Ratnieks</v>
          </cell>
          <cell r="F719" t="str">
            <v>vada komandiera vietnieks</v>
          </cell>
        </row>
        <row r="720">
          <cell r="B720">
            <v>37264</v>
          </cell>
          <cell r="C720">
            <v>714</v>
          </cell>
          <cell r="D720" t="str">
            <v>Armands</v>
          </cell>
          <cell r="E720" t="str">
            <v>Jansons</v>
          </cell>
          <cell r="F720" t="str">
            <v>vada komandiera vietnieks</v>
          </cell>
        </row>
        <row r="721">
          <cell r="B721">
            <v>37308</v>
          </cell>
          <cell r="C721">
            <v>715</v>
          </cell>
          <cell r="D721" t="str">
            <v>Aleksejs</v>
          </cell>
          <cell r="E721" t="str">
            <v>Blats</v>
          </cell>
          <cell r="F721" t="str">
            <v>vada komandiera vietnieks</v>
          </cell>
        </row>
        <row r="722">
          <cell r="B722">
            <v>37353</v>
          </cell>
          <cell r="C722">
            <v>716</v>
          </cell>
          <cell r="D722" t="str">
            <v>Valērijs</v>
          </cell>
          <cell r="E722" t="str">
            <v>Savičs</v>
          </cell>
          <cell r="F722" t="str">
            <v>vada komandiera vietnieks</v>
          </cell>
        </row>
        <row r="723">
          <cell r="B723">
            <v>37355</v>
          </cell>
          <cell r="C723">
            <v>717</v>
          </cell>
          <cell r="D723" t="str">
            <v>Kārlis</v>
          </cell>
          <cell r="E723" t="str">
            <v>Krūzbergs</v>
          </cell>
          <cell r="F723" t="str">
            <v>vada komandiera vietnieks</v>
          </cell>
        </row>
        <row r="724">
          <cell r="B724">
            <v>37364</v>
          </cell>
          <cell r="C724">
            <v>718</v>
          </cell>
          <cell r="D724" t="str">
            <v>Jānis</v>
          </cell>
          <cell r="E724" t="str">
            <v>Jasulis</v>
          </cell>
          <cell r="F724" t="str">
            <v>vada komandiera vietnieks</v>
          </cell>
        </row>
        <row r="725">
          <cell r="B725">
            <v>37483</v>
          </cell>
          <cell r="C725">
            <v>719</v>
          </cell>
          <cell r="D725" t="str">
            <v>Normunds</v>
          </cell>
          <cell r="E725" t="str">
            <v>Stahovskis</v>
          </cell>
          <cell r="F725" t="str">
            <v>vada komandiera vietnieks</v>
          </cell>
        </row>
        <row r="726">
          <cell r="B726">
            <v>37508</v>
          </cell>
          <cell r="C726">
            <v>720</v>
          </cell>
          <cell r="D726" t="str">
            <v>Nauris</v>
          </cell>
          <cell r="E726" t="str">
            <v>Jermacāns</v>
          </cell>
          <cell r="F726" t="str">
            <v>vada komandiera vietnieks</v>
          </cell>
        </row>
        <row r="727">
          <cell r="B727">
            <v>37568</v>
          </cell>
          <cell r="C727">
            <v>721</v>
          </cell>
          <cell r="D727" t="str">
            <v>Sergejs</v>
          </cell>
          <cell r="E727" t="str">
            <v>Zaharčuks</v>
          </cell>
          <cell r="F727" t="str">
            <v>vada komandiera vietnieks</v>
          </cell>
        </row>
        <row r="728">
          <cell r="B728">
            <v>37617</v>
          </cell>
          <cell r="C728">
            <v>722</v>
          </cell>
          <cell r="D728" t="str">
            <v>Edgars</v>
          </cell>
          <cell r="E728" t="str">
            <v>Trūps</v>
          </cell>
          <cell r="F728" t="str">
            <v>vada komandiera vietnieks</v>
          </cell>
        </row>
        <row r="729">
          <cell r="B729">
            <v>37719</v>
          </cell>
          <cell r="C729">
            <v>723</v>
          </cell>
          <cell r="D729" t="str">
            <v>Ivans</v>
          </cell>
          <cell r="E729" t="str">
            <v>Akulovs</v>
          </cell>
          <cell r="F729" t="str">
            <v>vada komandiera vietnieks</v>
          </cell>
        </row>
        <row r="730">
          <cell r="B730">
            <v>37757</v>
          </cell>
          <cell r="C730">
            <v>724</v>
          </cell>
          <cell r="D730" t="str">
            <v>Gatis</v>
          </cell>
          <cell r="E730" t="str">
            <v>Orbidāns</v>
          </cell>
          <cell r="F730" t="str">
            <v>vada komandiera vietnieks</v>
          </cell>
        </row>
        <row r="731">
          <cell r="B731">
            <v>37771</v>
          </cell>
          <cell r="C731">
            <v>725</v>
          </cell>
          <cell r="D731" t="str">
            <v>Mārtiņš</v>
          </cell>
          <cell r="E731" t="str">
            <v>Vanags</v>
          </cell>
          <cell r="F731" t="str">
            <v>vada komandiera vietnieks</v>
          </cell>
        </row>
        <row r="732">
          <cell r="B732">
            <v>37794</v>
          </cell>
          <cell r="C732">
            <v>726</v>
          </cell>
          <cell r="D732" t="str">
            <v>Deniss</v>
          </cell>
          <cell r="E732" t="str">
            <v>Rečs</v>
          </cell>
          <cell r="F732" t="str">
            <v>vada komandiera vietnieks</v>
          </cell>
        </row>
        <row r="733">
          <cell r="B733">
            <v>37851</v>
          </cell>
          <cell r="C733">
            <v>727</v>
          </cell>
          <cell r="D733" t="str">
            <v>Iļja</v>
          </cell>
          <cell r="E733" t="str">
            <v>Kuzņecovs</v>
          </cell>
          <cell r="F733" t="str">
            <v>vada komandiera vietnieks</v>
          </cell>
        </row>
        <row r="734">
          <cell r="B734">
            <v>37976</v>
          </cell>
          <cell r="C734">
            <v>728</v>
          </cell>
          <cell r="D734" t="str">
            <v>Oskars</v>
          </cell>
          <cell r="E734" t="str">
            <v>Keišs</v>
          </cell>
          <cell r="F734" t="str">
            <v>vada komandiera vietnieks</v>
          </cell>
        </row>
        <row r="735">
          <cell r="B735">
            <v>38286</v>
          </cell>
          <cell r="C735">
            <v>729</v>
          </cell>
          <cell r="D735" t="str">
            <v>Oskars</v>
          </cell>
          <cell r="E735" t="str">
            <v>Vētra</v>
          </cell>
          <cell r="F735" t="str">
            <v>vada komandiera vietnieks</v>
          </cell>
        </row>
        <row r="736">
          <cell r="B736">
            <v>38350</v>
          </cell>
          <cell r="C736">
            <v>730</v>
          </cell>
          <cell r="D736" t="str">
            <v>Andris</v>
          </cell>
          <cell r="E736" t="str">
            <v>Osma</v>
          </cell>
          <cell r="F736" t="str">
            <v>vada komandiera vietnieks</v>
          </cell>
        </row>
        <row r="737">
          <cell r="B737">
            <v>38372</v>
          </cell>
          <cell r="C737">
            <v>731</v>
          </cell>
          <cell r="D737" t="str">
            <v>Rolands</v>
          </cell>
          <cell r="E737" t="str">
            <v>Kampe</v>
          </cell>
          <cell r="F737" t="str">
            <v>vada komandiera vietnieks</v>
          </cell>
        </row>
        <row r="738">
          <cell r="B738">
            <v>38434</v>
          </cell>
          <cell r="C738">
            <v>732</v>
          </cell>
          <cell r="D738" t="str">
            <v>Edmunds</v>
          </cell>
          <cell r="E738" t="str">
            <v>Baumanis</v>
          </cell>
          <cell r="F738" t="str">
            <v>vada komandiera vietnieks</v>
          </cell>
        </row>
        <row r="739">
          <cell r="B739">
            <v>38505</v>
          </cell>
          <cell r="C739">
            <v>733</v>
          </cell>
          <cell r="D739" t="str">
            <v>Salvis</v>
          </cell>
          <cell r="E739" t="str">
            <v>Mežāns</v>
          </cell>
          <cell r="F739" t="str">
            <v>vada komandiera vietnieks</v>
          </cell>
        </row>
        <row r="740">
          <cell r="B740">
            <v>38750</v>
          </cell>
          <cell r="C740">
            <v>734</v>
          </cell>
          <cell r="D740" t="str">
            <v>Ingmārs</v>
          </cell>
          <cell r="E740" t="str">
            <v>Jermakovičs</v>
          </cell>
          <cell r="F740" t="str">
            <v>vada komandiera vietnieks</v>
          </cell>
        </row>
        <row r="741">
          <cell r="B741">
            <v>38751</v>
          </cell>
          <cell r="C741">
            <v>735</v>
          </cell>
          <cell r="D741" t="str">
            <v>Jegors</v>
          </cell>
          <cell r="E741" t="str">
            <v>Mamaševs</v>
          </cell>
          <cell r="F741" t="str">
            <v>vada komandiera vietnieks</v>
          </cell>
        </row>
        <row r="742">
          <cell r="B742">
            <v>38752</v>
          </cell>
          <cell r="C742">
            <v>736</v>
          </cell>
          <cell r="D742" t="str">
            <v>Patriks Krists</v>
          </cell>
          <cell r="E742" t="str">
            <v>Jansons</v>
          </cell>
          <cell r="F742" t="str">
            <v>vada komandiera vietnieks</v>
          </cell>
        </row>
        <row r="743">
          <cell r="B743">
            <v>38758</v>
          </cell>
          <cell r="C743">
            <v>737</v>
          </cell>
          <cell r="D743" t="str">
            <v>Mikus</v>
          </cell>
          <cell r="E743" t="str">
            <v>Skulte</v>
          </cell>
          <cell r="F743" t="str">
            <v>vada komandiera vietnieks</v>
          </cell>
        </row>
        <row r="744">
          <cell r="B744">
            <v>38773</v>
          </cell>
          <cell r="C744">
            <v>738</v>
          </cell>
          <cell r="D744" t="str">
            <v>Reinis</v>
          </cell>
          <cell r="E744" t="str">
            <v>Rozenbahs</v>
          </cell>
          <cell r="F744" t="str">
            <v>vada komandiera vietnieks</v>
          </cell>
        </row>
        <row r="745">
          <cell r="B745">
            <v>39017</v>
          </cell>
          <cell r="C745">
            <v>739</v>
          </cell>
          <cell r="D745" t="str">
            <v>Tomass</v>
          </cell>
          <cell r="E745" t="str">
            <v>Rusanovs</v>
          </cell>
          <cell r="F745" t="str">
            <v>vada komandiera vietnieks</v>
          </cell>
        </row>
        <row r="746">
          <cell r="B746">
            <v>39047</v>
          </cell>
          <cell r="C746">
            <v>740</v>
          </cell>
          <cell r="D746" t="str">
            <v>Oļegs</v>
          </cell>
          <cell r="E746" t="str">
            <v>Gluhaņuks</v>
          </cell>
          <cell r="F746" t="str">
            <v>vada komandiera vietnieks</v>
          </cell>
        </row>
        <row r="747">
          <cell r="B747">
            <v>39050</v>
          </cell>
          <cell r="C747">
            <v>741</v>
          </cell>
          <cell r="D747" t="str">
            <v>Dagnis</v>
          </cell>
          <cell r="E747" t="str">
            <v>Laizāns</v>
          </cell>
          <cell r="F747" t="str">
            <v>vada komandiera vietnieks</v>
          </cell>
        </row>
        <row r="748">
          <cell r="B748">
            <v>39127</v>
          </cell>
          <cell r="C748">
            <v>742</v>
          </cell>
          <cell r="D748" t="str">
            <v>Markuss</v>
          </cell>
          <cell r="E748" t="str">
            <v>Ķirsis</v>
          </cell>
          <cell r="F748" t="str">
            <v>vada komandiera vietnieks</v>
          </cell>
        </row>
        <row r="749">
          <cell r="B749">
            <v>39133</v>
          </cell>
          <cell r="C749">
            <v>743</v>
          </cell>
          <cell r="D749" t="str">
            <v>Elvijs</v>
          </cell>
          <cell r="E749" t="str">
            <v>Burka</v>
          </cell>
          <cell r="F749" t="str">
            <v>vada komandiera vietnieks</v>
          </cell>
        </row>
        <row r="750">
          <cell r="B750">
            <v>39151</v>
          </cell>
          <cell r="C750">
            <v>744</v>
          </cell>
          <cell r="D750" t="str">
            <v>Kristaps</v>
          </cell>
          <cell r="E750" t="str">
            <v>Striķis</v>
          </cell>
          <cell r="F750" t="str">
            <v>vada komandiera vietnieks</v>
          </cell>
        </row>
        <row r="751">
          <cell r="B751">
            <v>39160</v>
          </cell>
          <cell r="C751">
            <v>745</v>
          </cell>
          <cell r="D751" t="str">
            <v>Mārtiņš</v>
          </cell>
          <cell r="E751" t="str">
            <v>Valainis</v>
          </cell>
          <cell r="F751" t="str">
            <v>vada komandiera vietnieks</v>
          </cell>
        </row>
        <row r="752">
          <cell r="B752">
            <v>39165</v>
          </cell>
          <cell r="C752">
            <v>746</v>
          </cell>
          <cell r="D752" t="str">
            <v>Pēteris</v>
          </cell>
          <cell r="E752" t="str">
            <v>Putniņš</v>
          </cell>
          <cell r="F752" t="str">
            <v>vada komandiera vietnieks</v>
          </cell>
        </row>
        <row r="753">
          <cell r="B753">
            <v>39180</v>
          </cell>
          <cell r="C753">
            <v>747</v>
          </cell>
          <cell r="D753" t="str">
            <v>Raitis</v>
          </cell>
          <cell r="E753" t="str">
            <v>Upenieks</v>
          </cell>
          <cell r="F753" t="str">
            <v>vada komandiera vietnieks</v>
          </cell>
        </row>
        <row r="754">
          <cell r="B754">
            <v>39253</v>
          </cell>
          <cell r="C754">
            <v>748</v>
          </cell>
          <cell r="D754" t="str">
            <v>Otto</v>
          </cell>
          <cell r="E754" t="str">
            <v>Kapteinis</v>
          </cell>
          <cell r="F754" t="str">
            <v>vada komandiera vietnieks</v>
          </cell>
        </row>
        <row r="755">
          <cell r="B755">
            <v>39283</v>
          </cell>
          <cell r="C755">
            <v>749</v>
          </cell>
          <cell r="D755" t="str">
            <v>Raivis</v>
          </cell>
          <cell r="E755" t="str">
            <v>Leimans</v>
          </cell>
          <cell r="F755" t="str">
            <v>vada komandiera vietnieks</v>
          </cell>
        </row>
        <row r="756">
          <cell r="B756">
            <v>39334</v>
          </cell>
          <cell r="C756">
            <v>750</v>
          </cell>
          <cell r="D756" t="str">
            <v>Armands</v>
          </cell>
          <cell r="E756" t="str">
            <v>Usāns</v>
          </cell>
          <cell r="F756" t="str">
            <v>vada komandiera vietnieks</v>
          </cell>
        </row>
        <row r="757">
          <cell r="B757">
            <v>39341</v>
          </cell>
          <cell r="C757">
            <v>751</v>
          </cell>
          <cell r="D757" t="str">
            <v>Kalvis</v>
          </cell>
          <cell r="E757" t="str">
            <v>Kusiņš</v>
          </cell>
          <cell r="F757" t="str">
            <v>vada komandiera vietnieks</v>
          </cell>
        </row>
        <row r="758">
          <cell r="B758">
            <v>39444</v>
          </cell>
          <cell r="C758">
            <v>752</v>
          </cell>
          <cell r="D758" t="str">
            <v>Iļja</v>
          </cell>
          <cell r="E758" t="str">
            <v>Vencels</v>
          </cell>
          <cell r="F758" t="str">
            <v>vada komandiera vietnieks</v>
          </cell>
        </row>
        <row r="759">
          <cell r="B759">
            <v>39470</v>
          </cell>
          <cell r="C759">
            <v>753</v>
          </cell>
          <cell r="D759" t="str">
            <v>Andrejs</v>
          </cell>
          <cell r="E759" t="str">
            <v>Matuševs</v>
          </cell>
          <cell r="F759" t="str">
            <v>vada komandiera vietnieks</v>
          </cell>
        </row>
        <row r="760">
          <cell r="B760">
            <v>39526</v>
          </cell>
          <cell r="C760">
            <v>754</v>
          </cell>
          <cell r="D760" t="str">
            <v>Jānis</v>
          </cell>
          <cell r="E760" t="str">
            <v>Mickevičs</v>
          </cell>
          <cell r="F760" t="str">
            <v>vada komandiera vietnieks</v>
          </cell>
        </row>
        <row r="761">
          <cell r="B761">
            <v>39647</v>
          </cell>
          <cell r="C761">
            <v>755</v>
          </cell>
          <cell r="D761" t="str">
            <v>Ingus</v>
          </cell>
          <cell r="E761" t="str">
            <v>Baltiņš</v>
          </cell>
          <cell r="F761" t="str">
            <v>vada komandiera vietnieks</v>
          </cell>
        </row>
        <row r="762">
          <cell r="B762">
            <v>39648</v>
          </cell>
          <cell r="C762">
            <v>756</v>
          </cell>
          <cell r="D762" t="str">
            <v>Pēteris</v>
          </cell>
          <cell r="E762" t="str">
            <v>Roze</v>
          </cell>
          <cell r="F762" t="str">
            <v>vada komandiera vietnieks</v>
          </cell>
        </row>
        <row r="763">
          <cell r="B763">
            <v>39651</v>
          </cell>
          <cell r="C763">
            <v>757</v>
          </cell>
          <cell r="D763" t="str">
            <v>Artūrs</v>
          </cell>
          <cell r="E763" t="str">
            <v>Vinters</v>
          </cell>
          <cell r="F763" t="str">
            <v>vada komandiera vietnieks</v>
          </cell>
        </row>
        <row r="764">
          <cell r="B764">
            <v>39929</v>
          </cell>
          <cell r="C764">
            <v>758</v>
          </cell>
          <cell r="D764" t="str">
            <v>Jānis</v>
          </cell>
          <cell r="E764" t="str">
            <v>Zvagulis</v>
          </cell>
          <cell r="F764" t="str">
            <v>vada komandiera vietnieks</v>
          </cell>
        </row>
        <row r="765">
          <cell r="B765">
            <v>40081</v>
          </cell>
          <cell r="C765">
            <v>759</v>
          </cell>
          <cell r="D765" t="str">
            <v>Jānis</v>
          </cell>
          <cell r="E765" t="str">
            <v>Jansons</v>
          </cell>
          <cell r="F765" t="str">
            <v>vada komandiera vietnieks</v>
          </cell>
        </row>
        <row r="766">
          <cell r="B766">
            <v>40137</v>
          </cell>
          <cell r="C766">
            <v>760</v>
          </cell>
          <cell r="D766" t="str">
            <v>Mārcis</v>
          </cell>
          <cell r="E766" t="str">
            <v>Kārkliņš</v>
          </cell>
          <cell r="F766" t="str">
            <v>vada komandiera vietnieks</v>
          </cell>
        </row>
        <row r="767">
          <cell r="B767">
            <v>40196</v>
          </cell>
          <cell r="C767">
            <v>761</v>
          </cell>
          <cell r="D767" t="str">
            <v>Vladislavs</v>
          </cell>
          <cell r="E767" t="str">
            <v>Potapovs</v>
          </cell>
          <cell r="F767" t="str">
            <v>vada komandiera vietnieks</v>
          </cell>
        </row>
        <row r="768">
          <cell r="B768">
            <v>40410</v>
          </cell>
          <cell r="C768">
            <v>762</v>
          </cell>
          <cell r="D768" t="str">
            <v>Dāvis</v>
          </cell>
          <cell r="E768" t="str">
            <v>Jirgensons</v>
          </cell>
          <cell r="F768" t="str">
            <v>vada komandiera vietnieks</v>
          </cell>
        </row>
        <row r="769">
          <cell r="B769">
            <v>40416</v>
          </cell>
          <cell r="C769">
            <v>763</v>
          </cell>
          <cell r="D769" t="str">
            <v>Armands</v>
          </cell>
          <cell r="E769" t="str">
            <v>Stafeckis</v>
          </cell>
          <cell r="F769" t="str">
            <v>vada komandiera vietnieks</v>
          </cell>
        </row>
        <row r="770">
          <cell r="B770">
            <v>40476</v>
          </cell>
          <cell r="C770">
            <v>764</v>
          </cell>
          <cell r="D770" t="str">
            <v>Artūrs</v>
          </cell>
          <cell r="E770" t="str">
            <v>Ziediņš</v>
          </cell>
          <cell r="F770" t="str">
            <v>vada komandiera vietnieks</v>
          </cell>
        </row>
        <row r="771">
          <cell r="B771">
            <v>40537</v>
          </cell>
          <cell r="C771">
            <v>765</v>
          </cell>
          <cell r="D771" t="str">
            <v>Dāvis</v>
          </cell>
          <cell r="E771" t="str">
            <v>Majors</v>
          </cell>
          <cell r="F771" t="str">
            <v>vada komandiera vietnieks</v>
          </cell>
        </row>
        <row r="772">
          <cell r="B772">
            <v>40546</v>
          </cell>
          <cell r="C772">
            <v>766</v>
          </cell>
          <cell r="D772" t="str">
            <v>Damirs</v>
          </cell>
          <cell r="E772" t="str">
            <v>Troščenkovs</v>
          </cell>
          <cell r="F772" t="str">
            <v>vada komandiera vietnieks</v>
          </cell>
        </row>
        <row r="773">
          <cell r="B773">
            <v>40641</v>
          </cell>
          <cell r="C773">
            <v>767</v>
          </cell>
          <cell r="D773" t="str">
            <v>Juris</v>
          </cell>
          <cell r="E773" t="str">
            <v>Bāders</v>
          </cell>
          <cell r="F773" t="str">
            <v>vada komandiera vietnieks</v>
          </cell>
        </row>
        <row r="774">
          <cell r="B774">
            <v>40809</v>
          </cell>
          <cell r="C774">
            <v>768</v>
          </cell>
          <cell r="D774" t="str">
            <v>Daniels</v>
          </cell>
          <cell r="E774" t="str">
            <v>Rašmanis</v>
          </cell>
          <cell r="F774" t="str">
            <v>vada komandiera vietnieks</v>
          </cell>
        </row>
        <row r="775">
          <cell r="B775">
            <v>41071</v>
          </cell>
          <cell r="C775">
            <v>769</v>
          </cell>
          <cell r="D775" t="str">
            <v>Sandijs</v>
          </cell>
          <cell r="E775" t="str">
            <v>Siliņš</v>
          </cell>
          <cell r="F775" t="str">
            <v>vada komandiera vietnieks</v>
          </cell>
        </row>
        <row r="776">
          <cell r="B776">
            <v>13144</v>
          </cell>
          <cell r="C776">
            <v>770</v>
          </cell>
          <cell r="D776" t="str">
            <v>Gatis</v>
          </cell>
          <cell r="E776" t="str">
            <v>Celms</v>
          </cell>
          <cell r="F776" t="str">
            <v>posteņa komandieris</v>
          </cell>
        </row>
        <row r="777">
          <cell r="B777">
            <v>13674</v>
          </cell>
          <cell r="C777">
            <v>771</v>
          </cell>
          <cell r="D777" t="str">
            <v>Aleksandrs</v>
          </cell>
          <cell r="E777" t="str">
            <v>Ivanovs</v>
          </cell>
          <cell r="F777" t="str">
            <v>posteņa komandieris</v>
          </cell>
        </row>
        <row r="778">
          <cell r="B778">
            <v>18280</v>
          </cell>
          <cell r="C778">
            <v>772</v>
          </cell>
          <cell r="D778" t="str">
            <v>Aleksandrs</v>
          </cell>
          <cell r="E778" t="str">
            <v>Ivolga</v>
          </cell>
          <cell r="F778" t="str">
            <v>posteņa komandieris</v>
          </cell>
        </row>
        <row r="779">
          <cell r="B779">
            <v>21017</v>
          </cell>
          <cell r="C779">
            <v>773</v>
          </cell>
          <cell r="D779" t="str">
            <v>Aleksejs</v>
          </cell>
          <cell r="E779" t="str">
            <v>Kirillovs</v>
          </cell>
          <cell r="F779" t="str">
            <v>posteņa komandieris</v>
          </cell>
        </row>
        <row r="780">
          <cell r="B780">
            <v>22281</v>
          </cell>
          <cell r="C780">
            <v>774</v>
          </cell>
          <cell r="D780" t="str">
            <v>Intars</v>
          </cell>
          <cell r="E780" t="str">
            <v>Miglāns</v>
          </cell>
          <cell r="F780" t="str">
            <v>posteņa komandieris</v>
          </cell>
        </row>
        <row r="781">
          <cell r="B781">
            <v>22442</v>
          </cell>
          <cell r="C781">
            <v>775</v>
          </cell>
          <cell r="D781" t="str">
            <v>Ineta</v>
          </cell>
          <cell r="E781" t="str">
            <v>Bērziņa</v>
          </cell>
          <cell r="F781" t="str">
            <v>posteņa komandieris</v>
          </cell>
        </row>
        <row r="782">
          <cell r="B782">
            <v>22681</v>
          </cell>
          <cell r="C782">
            <v>776</v>
          </cell>
          <cell r="D782" t="str">
            <v>Andrejs</v>
          </cell>
          <cell r="E782" t="str">
            <v>Skripko</v>
          </cell>
          <cell r="F782" t="str">
            <v>posteņa komandieris</v>
          </cell>
        </row>
        <row r="783">
          <cell r="B783">
            <v>22881</v>
          </cell>
          <cell r="C783">
            <v>777</v>
          </cell>
          <cell r="D783" t="str">
            <v>Aivars</v>
          </cell>
          <cell r="E783" t="str">
            <v>Ansons</v>
          </cell>
          <cell r="F783" t="str">
            <v>posteņa komandieris</v>
          </cell>
        </row>
        <row r="784">
          <cell r="B784">
            <v>23787</v>
          </cell>
          <cell r="C784">
            <v>778</v>
          </cell>
          <cell r="D784" t="str">
            <v>Lauris</v>
          </cell>
          <cell r="E784" t="str">
            <v>Žerdiņš</v>
          </cell>
          <cell r="F784" t="str">
            <v>posteņa komandieris</v>
          </cell>
        </row>
        <row r="785">
          <cell r="B785">
            <v>23866</v>
          </cell>
          <cell r="C785">
            <v>779</v>
          </cell>
          <cell r="D785" t="str">
            <v>Raivis</v>
          </cell>
          <cell r="E785" t="str">
            <v>Bondars</v>
          </cell>
          <cell r="F785" t="str">
            <v>posteņa komandieris</v>
          </cell>
        </row>
        <row r="786">
          <cell r="B786">
            <v>23889</v>
          </cell>
          <cell r="C786">
            <v>780</v>
          </cell>
          <cell r="D786" t="str">
            <v>Ingus</v>
          </cell>
          <cell r="E786" t="str">
            <v>Mellers</v>
          </cell>
          <cell r="F786" t="str">
            <v>posteņa komandieris</v>
          </cell>
        </row>
        <row r="787">
          <cell r="B787">
            <v>24078</v>
          </cell>
          <cell r="C787">
            <v>781</v>
          </cell>
          <cell r="D787" t="str">
            <v>Jānis</v>
          </cell>
          <cell r="E787" t="str">
            <v>Opincāns</v>
          </cell>
          <cell r="F787" t="str">
            <v>posteņa komandieris</v>
          </cell>
        </row>
        <row r="788">
          <cell r="B788">
            <v>24123</v>
          </cell>
          <cell r="C788">
            <v>782</v>
          </cell>
          <cell r="D788" t="str">
            <v>Andrejs</v>
          </cell>
          <cell r="E788" t="str">
            <v>Macanovs</v>
          </cell>
          <cell r="F788" t="str">
            <v>posteņa komandieris</v>
          </cell>
        </row>
        <row r="789">
          <cell r="B789">
            <v>24128</v>
          </cell>
          <cell r="C789">
            <v>783</v>
          </cell>
          <cell r="D789" t="str">
            <v>Māris</v>
          </cell>
          <cell r="E789" t="str">
            <v>Kalniņš</v>
          </cell>
          <cell r="F789" t="str">
            <v>posteņa komandieris</v>
          </cell>
        </row>
        <row r="790">
          <cell r="B790">
            <v>24168</v>
          </cell>
          <cell r="C790">
            <v>784</v>
          </cell>
          <cell r="D790" t="str">
            <v>Matīss</v>
          </cell>
          <cell r="E790" t="str">
            <v>Urbāns</v>
          </cell>
          <cell r="F790" t="str">
            <v>posteņa komandieris</v>
          </cell>
        </row>
        <row r="791">
          <cell r="B791">
            <v>24236</v>
          </cell>
          <cell r="C791">
            <v>785</v>
          </cell>
          <cell r="D791" t="str">
            <v>Intars</v>
          </cell>
          <cell r="E791" t="str">
            <v>Spalviņš</v>
          </cell>
          <cell r="F791" t="str">
            <v>posteņa komandieris</v>
          </cell>
        </row>
        <row r="792">
          <cell r="B792">
            <v>24690</v>
          </cell>
          <cell r="C792">
            <v>786</v>
          </cell>
          <cell r="D792" t="str">
            <v>Kristaps</v>
          </cell>
          <cell r="E792" t="str">
            <v>Supe</v>
          </cell>
          <cell r="F792" t="str">
            <v>posteņa komandieris</v>
          </cell>
        </row>
        <row r="793">
          <cell r="B793">
            <v>24699</v>
          </cell>
          <cell r="C793">
            <v>787</v>
          </cell>
          <cell r="D793" t="str">
            <v>Uldis</v>
          </cell>
          <cell r="E793" t="str">
            <v>Aizups</v>
          </cell>
          <cell r="F793" t="str">
            <v>posteņa komandieris</v>
          </cell>
        </row>
        <row r="794">
          <cell r="B794">
            <v>24901</v>
          </cell>
          <cell r="C794">
            <v>788</v>
          </cell>
          <cell r="D794" t="str">
            <v>Ilmārs</v>
          </cell>
          <cell r="E794" t="str">
            <v>Vaičuļs</v>
          </cell>
          <cell r="F794" t="str">
            <v>posteņa komandieris</v>
          </cell>
        </row>
        <row r="795">
          <cell r="B795">
            <v>28628</v>
          </cell>
          <cell r="C795">
            <v>789</v>
          </cell>
          <cell r="D795" t="str">
            <v>Dainis</v>
          </cell>
          <cell r="E795" t="str">
            <v>Paškēvičs</v>
          </cell>
          <cell r="F795" t="str">
            <v>posteņa komandieris</v>
          </cell>
        </row>
        <row r="796">
          <cell r="B796">
            <v>28843</v>
          </cell>
          <cell r="C796">
            <v>790</v>
          </cell>
          <cell r="D796" t="str">
            <v>Jānis</v>
          </cell>
          <cell r="E796" t="str">
            <v>Sēbriņš</v>
          </cell>
          <cell r="F796" t="str">
            <v>posteņa komandieris</v>
          </cell>
        </row>
        <row r="797">
          <cell r="B797">
            <v>30402</v>
          </cell>
          <cell r="C797">
            <v>791</v>
          </cell>
          <cell r="D797" t="str">
            <v>Artūrs</v>
          </cell>
          <cell r="E797" t="str">
            <v>Puncuļs</v>
          </cell>
          <cell r="F797" t="str">
            <v>posteņa komandieris</v>
          </cell>
        </row>
        <row r="798">
          <cell r="B798">
            <v>31769</v>
          </cell>
          <cell r="C798">
            <v>792</v>
          </cell>
          <cell r="D798" t="str">
            <v>Egijs</v>
          </cell>
          <cell r="E798" t="str">
            <v>Bahs</v>
          </cell>
          <cell r="F798" t="str">
            <v>posteņa komandieris</v>
          </cell>
        </row>
        <row r="799">
          <cell r="B799">
            <v>31821</v>
          </cell>
          <cell r="C799">
            <v>793</v>
          </cell>
          <cell r="D799" t="str">
            <v>Normunds</v>
          </cell>
          <cell r="E799" t="str">
            <v>Zahars</v>
          </cell>
          <cell r="F799" t="str">
            <v>posteņa komandieris</v>
          </cell>
        </row>
        <row r="800">
          <cell r="B800">
            <v>33246</v>
          </cell>
          <cell r="C800">
            <v>794</v>
          </cell>
          <cell r="D800" t="str">
            <v>Vairis</v>
          </cell>
          <cell r="E800" t="str">
            <v>Bērziņš</v>
          </cell>
          <cell r="F800" t="str">
            <v>posteņa komandieris</v>
          </cell>
        </row>
        <row r="801">
          <cell r="B801">
            <v>34348</v>
          </cell>
          <cell r="C801">
            <v>795</v>
          </cell>
          <cell r="D801" t="str">
            <v>Emīls</v>
          </cell>
          <cell r="E801" t="str">
            <v>Koniševs</v>
          </cell>
          <cell r="F801" t="str">
            <v>posteņa komandieris</v>
          </cell>
        </row>
        <row r="802">
          <cell r="B802">
            <v>34836</v>
          </cell>
          <cell r="C802">
            <v>796</v>
          </cell>
          <cell r="D802" t="str">
            <v>Mārtiņš</v>
          </cell>
          <cell r="E802" t="str">
            <v>Kornis</v>
          </cell>
          <cell r="F802" t="str">
            <v>posteņa komandieris</v>
          </cell>
        </row>
        <row r="803">
          <cell r="B803">
            <v>34984</v>
          </cell>
          <cell r="C803">
            <v>797</v>
          </cell>
          <cell r="D803" t="str">
            <v>Jānis</v>
          </cell>
          <cell r="E803" t="str">
            <v>Orlovs</v>
          </cell>
          <cell r="F803" t="str">
            <v>posteņa komandieris</v>
          </cell>
        </row>
        <row r="804">
          <cell r="B804">
            <v>35336</v>
          </cell>
          <cell r="C804">
            <v>798</v>
          </cell>
          <cell r="D804" t="str">
            <v>Miks</v>
          </cell>
          <cell r="E804" t="str">
            <v>Rakeckis</v>
          </cell>
          <cell r="F804" t="str">
            <v>posteņa komandieris</v>
          </cell>
        </row>
        <row r="805">
          <cell r="B805">
            <v>35389</v>
          </cell>
          <cell r="C805">
            <v>799</v>
          </cell>
          <cell r="D805" t="str">
            <v>Anna</v>
          </cell>
          <cell r="E805" t="str">
            <v>Kubliņa</v>
          </cell>
          <cell r="F805" t="str">
            <v>posteņa komandieris</v>
          </cell>
        </row>
        <row r="806">
          <cell r="B806">
            <v>36026</v>
          </cell>
          <cell r="C806">
            <v>800</v>
          </cell>
          <cell r="D806" t="str">
            <v>Maksims</v>
          </cell>
          <cell r="E806" t="str">
            <v>Ciunels</v>
          </cell>
          <cell r="F806" t="str">
            <v>posteņa komandieris</v>
          </cell>
        </row>
        <row r="807">
          <cell r="B807">
            <v>36939</v>
          </cell>
          <cell r="C807">
            <v>801</v>
          </cell>
          <cell r="D807" t="str">
            <v>Adrians</v>
          </cell>
          <cell r="E807" t="str">
            <v>Gūtšmits</v>
          </cell>
          <cell r="F807" t="str">
            <v>posteņa komandieris</v>
          </cell>
        </row>
        <row r="808">
          <cell r="B808">
            <v>37624</v>
          </cell>
          <cell r="C808">
            <v>802</v>
          </cell>
          <cell r="D808" t="str">
            <v>Žanis</v>
          </cell>
          <cell r="E808" t="str">
            <v>Jesko</v>
          </cell>
          <cell r="F808" t="str">
            <v>posteņa komandieris</v>
          </cell>
        </row>
        <row r="809">
          <cell r="B809">
            <v>38995</v>
          </cell>
          <cell r="C809">
            <v>803</v>
          </cell>
          <cell r="D809" t="str">
            <v>Roberts</v>
          </cell>
          <cell r="E809" t="str">
            <v>Cīrulis</v>
          </cell>
          <cell r="F809" t="str">
            <v>posteņa komandieris</v>
          </cell>
        </row>
        <row r="810">
          <cell r="B810">
            <v>33729</v>
          </cell>
          <cell r="C810">
            <v>804</v>
          </cell>
          <cell r="D810" t="str">
            <v>Ilze</v>
          </cell>
          <cell r="E810" t="str">
            <v>Dāme</v>
          </cell>
          <cell r="F810" t="str">
            <v>pārvaldes priekšnieks, iepirkuma komisijasloceklis, žūrijas komisijas loceklis</v>
          </cell>
        </row>
        <row r="811">
          <cell r="B811">
            <v>33436</v>
          </cell>
          <cell r="C811">
            <v>805</v>
          </cell>
          <cell r="D811" t="str">
            <v>Oskars</v>
          </cell>
          <cell r="E811" t="str">
            <v>Virsis</v>
          </cell>
          <cell r="F811" t="str">
            <v>pārvaldes priekšnieks, iepirkuma komisijas priekšsēdētāja vietnieks, loceklis</v>
          </cell>
        </row>
        <row r="812">
          <cell r="B812">
            <v>24181</v>
          </cell>
          <cell r="C812">
            <v>806</v>
          </cell>
          <cell r="D812" t="str">
            <v>Aleksandrs</v>
          </cell>
          <cell r="E812" t="str">
            <v>Politika</v>
          </cell>
          <cell r="F812" t="str">
            <v>pārvaldes priekšnieks, iepirkuma komisijas priekšsēdētāja vietnieks, loceklis</v>
          </cell>
        </row>
        <row r="813">
          <cell r="B813">
            <v>33783</v>
          </cell>
          <cell r="C813">
            <v>807</v>
          </cell>
          <cell r="D813" t="str">
            <v>Viktorija</v>
          </cell>
          <cell r="E813" t="str">
            <v>Grīnberga</v>
          </cell>
          <cell r="F813" t="str">
            <v>pārvaldes priekšnieks, iepirkuma komisijas loceklis, žūrijas komisijas loceklis</v>
          </cell>
        </row>
        <row r="814">
          <cell r="B814">
            <v>18779</v>
          </cell>
          <cell r="C814">
            <v>808</v>
          </cell>
          <cell r="D814" t="str">
            <v>Kristaps</v>
          </cell>
          <cell r="E814" t="str">
            <v>Kolbergs</v>
          </cell>
          <cell r="F814" t="str">
            <v>pārvaldes priekšnieks</v>
          </cell>
        </row>
        <row r="815">
          <cell r="B815">
            <v>21887</v>
          </cell>
          <cell r="C815">
            <v>809</v>
          </cell>
          <cell r="D815" t="str">
            <v>Andrejs</v>
          </cell>
          <cell r="E815" t="str">
            <v>Vasiļevskis</v>
          </cell>
          <cell r="F815" t="str">
            <v>pārvaldes priekšnieks</v>
          </cell>
        </row>
        <row r="816">
          <cell r="B816">
            <v>22617</v>
          </cell>
          <cell r="C816">
            <v>810</v>
          </cell>
          <cell r="D816" t="str">
            <v>Andris</v>
          </cell>
          <cell r="E816" t="str">
            <v>Kellijs</v>
          </cell>
          <cell r="F816" t="str">
            <v>pārvaldes priekšnieks</v>
          </cell>
        </row>
        <row r="817">
          <cell r="B817">
            <v>22678</v>
          </cell>
          <cell r="C817">
            <v>811</v>
          </cell>
          <cell r="D817" t="str">
            <v>Uldis</v>
          </cell>
          <cell r="E817" t="str">
            <v>Ķevers</v>
          </cell>
          <cell r="F817" t="str">
            <v>pārvaldes priekšnieks</v>
          </cell>
        </row>
        <row r="818">
          <cell r="B818">
            <v>22867</v>
          </cell>
          <cell r="C818">
            <v>812</v>
          </cell>
          <cell r="D818" t="str">
            <v>Česlavs</v>
          </cell>
          <cell r="E818" t="str">
            <v>Šmuksts</v>
          </cell>
          <cell r="F818" t="str">
            <v>pārvaldes priekšnieks</v>
          </cell>
        </row>
        <row r="819">
          <cell r="B819">
            <v>22921</v>
          </cell>
          <cell r="C819">
            <v>813</v>
          </cell>
          <cell r="D819" t="str">
            <v>Dzintars</v>
          </cell>
          <cell r="E819" t="str">
            <v>Lagzdiņš</v>
          </cell>
          <cell r="F819" t="str">
            <v>pārvaldes priekšnieks</v>
          </cell>
        </row>
        <row r="820">
          <cell r="B820">
            <v>23318</v>
          </cell>
          <cell r="C820">
            <v>814</v>
          </cell>
          <cell r="D820" t="str">
            <v>Hermanis</v>
          </cell>
          <cell r="E820" t="str">
            <v>Plisko</v>
          </cell>
          <cell r="F820" t="str">
            <v>pārvaldes priekšnieks</v>
          </cell>
        </row>
        <row r="821">
          <cell r="B821">
            <v>24466</v>
          </cell>
          <cell r="C821">
            <v>815</v>
          </cell>
          <cell r="D821" t="str">
            <v>Vilnis</v>
          </cell>
          <cell r="E821" t="str">
            <v>Bents</v>
          </cell>
          <cell r="F821" t="str">
            <v>pārvaldes priekšnieks</v>
          </cell>
        </row>
        <row r="822">
          <cell r="B822">
            <v>24878</v>
          </cell>
          <cell r="C822">
            <v>816</v>
          </cell>
          <cell r="D822" t="str">
            <v>Raivis</v>
          </cell>
          <cell r="E822" t="str">
            <v>Pužulis</v>
          </cell>
          <cell r="F822" t="str">
            <v>pārvaldes priekšnieks</v>
          </cell>
        </row>
        <row r="823">
          <cell r="B823">
            <v>26516</v>
          </cell>
          <cell r="C823">
            <v>817</v>
          </cell>
          <cell r="D823" t="str">
            <v>Līga</v>
          </cell>
          <cell r="E823" t="str">
            <v>Jaseviča</v>
          </cell>
          <cell r="F823" t="str">
            <v xml:space="preserve">pārvaldes priekšnieka vietnieks </v>
          </cell>
        </row>
        <row r="824">
          <cell r="B824">
            <v>27148</v>
          </cell>
          <cell r="C824">
            <v>818</v>
          </cell>
          <cell r="D824" t="str">
            <v>Agnese</v>
          </cell>
          <cell r="E824" t="str">
            <v>Finka</v>
          </cell>
          <cell r="F824" t="str">
            <v xml:space="preserve">pārvaldes priekšnieka vietnieks </v>
          </cell>
        </row>
        <row r="825">
          <cell r="B825">
            <v>30408</v>
          </cell>
          <cell r="C825">
            <v>819</v>
          </cell>
          <cell r="D825" t="str">
            <v>Oļģerts</v>
          </cell>
          <cell r="E825" t="str">
            <v>Smalkais</v>
          </cell>
          <cell r="F825" t="str">
            <v xml:space="preserve">pārvaldes priekšnieka vietnieks </v>
          </cell>
        </row>
        <row r="826">
          <cell r="B826">
            <v>21898</v>
          </cell>
          <cell r="C826">
            <v>820</v>
          </cell>
          <cell r="D826" t="str">
            <v>Ivo</v>
          </cell>
          <cell r="E826" t="str">
            <v>Bendrats</v>
          </cell>
          <cell r="F826" t="str">
            <v>pārvaldes priekšnieka vietnieks</v>
          </cell>
        </row>
        <row r="827">
          <cell r="B827">
            <v>21918</v>
          </cell>
          <cell r="C827">
            <v>821</v>
          </cell>
          <cell r="D827" t="str">
            <v>Dmitrijs</v>
          </cell>
          <cell r="E827" t="str">
            <v>Karpovs</v>
          </cell>
          <cell r="F827" t="str">
            <v>pārvaldes priekšnieka vietnieks</v>
          </cell>
        </row>
        <row r="828">
          <cell r="B828">
            <v>22884</v>
          </cell>
          <cell r="C828">
            <v>822</v>
          </cell>
          <cell r="D828" t="str">
            <v>Andis</v>
          </cell>
          <cell r="E828" t="str">
            <v>Auziņš</v>
          </cell>
          <cell r="F828" t="str">
            <v>pārvaldes priekšnieka vietnieks</v>
          </cell>
        </row>
        <row r="829">
          <cell r="B829">
            <v>22903</v>
          </cell>
          <cell r="C829">
            <v>823</v>
          </cell>
          <cell r="D829" t="str">
            <v>Alberts</v>
          </cell>
          <cell r="E829" t="str">
            <v>Pundurs</v>
          </cell>
          <cell r="F829" t="str">
            <v>pārvaldes priekšnieka vietnieks</v>
          </cell>
        </row>
        <row r="830">
          <cell r="B830">
            <v>23325</v>
          </cell>
          <cell r="C830">
            <v>824</v>
          </cell>
          <cell r="D830" t="str">
            <v>Uģis</v>
          </cell>
          <cell r="E830" t="str">
            <v>Vējš</v>
          </cell>
          <cell r="F830" t="str">
            <v>pārvaldes priekšnieka vietnieks</v>
          </cell>
        </row>
        <row r="831">
          <cell r="B831">
            <v>24122</v>
          </cell>
          <cell r="C831">
            <v>825</v>
          </cell>
          <cell r="D831" t="str">
            <v>Raimonds</v>
          </cell>
          <cell r="E831" t="str">
            <v>Kudlis</v>
          </cell>
          <cell r="F831" t="str">
            <v>pārvaldes priekšnieka vietnieks</v>
          </cell>
        </row>
        <row r="832">
          <cell r="B832">
            <v>24360</v>
          </cell>
          <cell r="C832">
            <v>826</v>
          </cell>
          <cell r="D832" t="str">
            <v>Valdis</v>
          </cell>
          <cell r="E832" t="str">
            <v>Straume</v>
          </cell>
          <cell r="F832" t="str">
            <v>pārvaldes priekšnieka vietnieks, Iepirkuma komisijas loceklis</v>
          </cell>
        </row>
        <row r="833">
          <cell r="B833">
            <v>26508</v>
          </cell>
          <cell r="C833">
            <v>827</v>
          </cell>
          <cell r="D833" t="str">
            <v>Ričards</v>
          </cell>
          <cell r="E833" t="str">
            <v>Savickis</v>
          </cell>
          <cell r="F833" t="str">
            <v>operatīvā dežuranta vietnieks</v>
          </cell>
        </row>
        <row r="834">
          <cell r="B834">
            <v>27686</v>
          </cell>
          <cell r="C834">
            <v>828</v>
          </cell>
          <cell r="D834" t="str">
            <v>Nauris</v>
          </cell>
          <cell r="E834" t="str">
            <v>Bankavs</v>
          </cell>
          <cell r="F834" t="str">
            <v>operatīvā dežuranta vietnieks</v>
          </cell>
        </row>
        <row r="835">
          <cell r="B835">
            <v>28943</v>
          </cell>
          <cell r="C835">
            <v>829</v>
          </cell>
          <cell r="D835" t="str">
            <v>Emīls</v>
          </cell>
          <cell r="E835" t="str">
            <v>Balodis</v>
          </cell>
          <cell r="F835" t="str">
            <v>operatīvā dežuranta vietnieks</v>
          </cell>
        </row>
        <row r="836">
          <cell r="B836">
            <v>28947</v>
          </cell>
          <cell r="C836">
            <v>830</v>
          </cell>
          <cell r="D836" t="str">
            <v>Mārtiņš Mārcis</v>
          </cell>
          <cell r="E836" t="str">
            <v>Putniņš</v>
          </cell>
          <cell r="F836" t="str">
            <v>operatīvā dežuranta vietnieks</v>
          </cell>
        </row>
        <row r="837">
          <cell r="B837">
            <v>27696</v>
          </cell>
          <cell r="C837">
            <v>831</v>
          </cell>
          <cell r="D837" t="str">
            <v>Elvijs</v>
          </cell>
          <cell r="E837" t="str">
            <v>Lankovskis-Ķeķis</v>
          </cell>
          <cell r="F837" t="str">
            <v>operatīvais dežurants, iepirkuma komisijas loceklis</v>
          </cell>
        </row>
        <row r="838">
          <cell r="B838">
            <v>13398</v>
          </cell>
          <cell r="C838">
            <v>832</v>
          </cell>
          <cell r="D838" t="str">
            <v>Kaspars</v>
          </cell>
          <cell r="E838" t="str">
            <v>Karols</v>
          </cell>
          <cell r="F838" t="str">
            <v>operatīvais dežurants</v>
          </cell>
        </row>
        <row r="839">
          <cell r="B839">
            <v>18509</v>
          </cell>
          <cell r="C839">
            <v>833</v>
          </cell>
          <cell r="D839" t="str">
            <v>Sergejs</v>
          </cell>
          <cell r="E839" t="str">
            <v>Kuzminovs</v>
          </cell>
          <cell r="F839" t="str">
            <v>operatīvais dežurants</v>
          </cell>
        </row>
        <row r="840">
          <cell r="B840">
            <v>18527</v>
          </cell>
          <cell r="C840">
            <v>834</v>
          </cell>
          <cell r="D840" t="str">
            <v>Juris</v>
          </cell>
          <cell r="E840" t="str">
            <v>Rusiņš</v>
          </cell>
          <cell r="F840" t="str">
            <v>operatīvais dežurants</v>
          </cell>
        </row>
        <row r="841">
          <cell r="B841">
            <v>18544</v>
          </cell>
          <cell r="C841">
            <v>835</v>
          </cell>
          <cell r="D841" t="str">
            <v>Ruslans</v>
          </cell>
          <cell r="E841" t="str">
            <v>Judins</v>
          </cell>
          <cell r="F841" t="str">
            <v>operatīvais dežurants</v>
          </cell>
        </row>
        <row r="842">
          <cell r="B842">
            <v>19068</v>
          </cell>
          <cell r="C842">
            <v>836</v>
          </cell>
          <cell r="D842" t="str">
            <v>Edgars</v>
          </cell>
          <cell r="E842" t="str">
            <v>Kāpostiņš</v>
          </cell>
          <cell r="F842" t="str">
            <v>operatīvais dežurants</v>
          </cell>
        </row>
        <row r="843">
          <cell r="B843">
            <v>19106</v>
          </cell>
          <cell r="C843">
            <v>837</v>
          </cell>
          <cell r="D843" t="str">
            <v>Gatis</v>
          </cell>
          <cell r="E843" t="str">
            <v>Bajinskis</v>
          </cell>
          <cell r="F843" t="str">
            <v>operatīvais dežurants</v>
          </cell>
        </row>
        <row r="844">
          <cell r="B844">
            <v>21015</v>
          </cell>
          <cell r="C844">
            <v>838</v>
          </cell>
          <cell r="D844" t="str">
            <v>Rolands</v>
          </cell>
          <cell r="E844" t="str">
            <v>Žoluds</v>
          </cell>
          <cell r="F844" t="str">
            <v>operatīvais dežurants</v>
          </cell>
        </row>
        <row r="845">
          <cell r="B845">
            <v>21962</v>
          </cell>
          <cell r="C845">
            <v>839</v>
          </cell>
          <cell r="D845" t="str">
            <v>Eduards</v>
          </cell>
          <cell r="E845" t="str">
            <v>Musatovs</v>
          </cell>
          <cell r="F845" t="str">
            <v>operatīvais dežurants</v>
          </cell>
        </row>
        <row r="846">
          <cell r="B846">
            <v>22249</v>
          </cell>
          <cell r="C846">
            <v>840</v>
          </cell>
          <cell r="D846" t="str">
            <v>Aleksejs</v>
          </cell>
          <cell r="E846" t="str">
            <v>Fomins</v>
          </cell>
          <cell r="F846" t="str">
            <v>operatīvais dežurants</v>
          </cell>
        </row>
        <row r="847">
          <cell r="B847">
            <v>22267</v>
          </cell>
          <cell r="C847">
            <v>841</v>
          </cell>
          <cell r="D847" t="str">
            <v>Raivis</v>
          </cell>
          <cell r="E847" t="str">
            <v>Indriksons</v>
          </cell>
          <cell r="F847" t="str">
            <v>operatīvais dežurants</v>
          </cell>
        </row>
        <row r="848">
          <cell r="B848">
            <v>23047</v>
          </cell>
          <cell r="C848">
            <v>842</v>
          </cell>
          <cell r="D848" t="str">
            <v>Kaspars</v>
          </cell>
          <cell r="E848" t="str">
            <v>Briedis</v>
          </cell>
          <cell r="F848" t="str">
            <v>operatīvais dežurants</v>
          </cell>
        </row>
        <row r="849">
          <cell r="B849">
            <v>23062</v>
          </cell>
          <cell r="C849">
            <v>843</v>
          </cell>
          <cell r="D849" t="str">
            <v>Agnis</v>
          </cell>
          <cell r="E849" t="str">
            <v>Pūpols</v>
          </cell>
          <cell r="F849" t="str">
            <v>operatīvais dežurants</v>
          </cell>
        </row>
        <row r="850">
          <cell r="B850">
            <v>23175</v>
          </cell>
          <cell r="C850">
            <v>844</v>
          </cell>
          <cell r="D850" t="str">
            <v>Jānis</v>
          </cell>
          <cell r="E850" t="str">
            <v>Rasmanis</v>
          </cell>
          <cell r="F850" t="str">
            <v>operatīvais dežurants</v>
          </cell>
        </row>
        <row r="851">
          <cell r="B851">
            <v>23298</v>
          </cell>
          <cell r="C851">
            <v>845</v>
          </cell>
          <cell r="D851" t="str">
            <v>Jānis</v>
          </cell>
          <cell r="E851" t="str">
            <v>Grīviņš</v>
          </cell>
          <cell r="F851" t="str">
            <v>operatīvais dežurants</v>
          </cell>
        </row>
        <row r="852">
          <cell r="B852">
            <v>23324</v>
          </cell>
          <cell r="C852">
            <v>846</v>
          </cell>
          <cell r="D852" t="str">
            <v>Aivis</v>
          </cell>
          <cell r="E852" t="str">
            <v>Šēns</v>
          </cell>
          <cell r="F852" t="str">
            <v>operatīvais dežurants</v>
          </cell>
        </row>
        <row r="853">
          <cell r="B853">
            <v>23547</v>
          </cell>
          <cell r="C853">
            <v>847</v>
          </cell>
          <cell r="D853" t="str">
            <v>Igors</v>
          </cell>
          <cell r="E853" t="str">
            <v>Boruns</v>
          </cell>
          <cell r="F853" t="str">
            <v>operatīvais dežurants</v>
          </cell>
        </row>
        <row r="854">
          <cell r="B854">
            <v>23611</v>
          </cell>
          <cell r="C854">
            <v>848</v>
          </cell>
          <cell r="D854" t="str">
            <v>Aleksandrs</v>
          </cell>
          <cell r="E854" t="str">
            <v>Jefimovs</v>
          </cell>
          <cell r="F854" t="str">
            <v>operatīvais dežurants</v>
          </cell>
        </row>
        <row r="855">
          <cell r="B855">
            <v>23800</v>
          </cell>
          <cell r="C855">
            <v>849</v>
          </cell>
          <cell r="D855" t="str">
            <v>Mihails</v>
          </cell>
          <cell r="E855" t="str">
            <v>Tutuškins</v>
          </cell>
          <cell r="F855" t="str">
            <v>operatīvais dežurants</v>
          </cell>
        </row>
        <row r="856">
          <cell r="B856">
            <v>23971</v>
          </cell>
          <cell r="C856">
            <v>850</v>
          </cell>
          <cell r="D856" t="str">
            <v>Raivis</v>
          </cell>
          <cell r="E856" t="str">
            <v>Lukažs</v>
          </cell>
          <cell r="F856" t="str">
            <v>operatīvais dežurants</v>
          </cell>
        </row>
        <row r="857">
          <cell r="B857">
            <v>24073</v>
          </cell>
          <cell r="C857">
            <v>851</v>
          </cell>
          <cell r="D857" t="str">
            <v>Jānis</v>
          </cell>
          <cell r="E857" t="str">
            <v>Mikolajuks</v>
          </cell>
          <cell r="F857" t="str">
            <v>operatīvais dežurants</v>
          </cell>
        </row>
        <row r="858">
          <cell r="B858">
            <v>24223</v>
          </cell>
          <cell r="C858">
            <v>852</v>
          </cell>
          <cell r="D858" t="str">
            <v>Ainārs</v>
          </cell>
          <cell r="E858" t="str">
            <v>Justs</v>
          </cell>
          <cell r="F858" t="str">
            <v>operatīvais dežurants</v>
          </cell>
        </row>
        <row r="859">
          <cell r="B859">
            <v>24329</v>
          </cell>
          <cell r="C859">
            <v>853</v>
          </cell>
          <cell r="D859" t="str">
            <v>Andris</v>
          </cell>
          <cell r="E859" t="str">
            <v>Studāns</v>
          </cell>
          <cell r="F859" t="str">
            <v>operatīvais dežurants</v>
          </cell>
        </row>
        <row r="860">
          <cell r="B860">
            <v>24381</v>
          </cell>
          <cell r="C860">
            <v>854</v>
          </cell>
          <cell r="D860" t="str">
            <v>Lauris</v>
          </cell>
          <cell r="E860" t="str">
            <v>Bullis</v>
          </cell>
          <cell r="F860" t="str">
            <v>operatīvais dežurants</v>
          </cell>
        </row>
        <row r="861">
          <cell r="B861">
            <v>24387</v>
          </cell>
          <cell r="C861">
            <v>855</v>
          </cell>
          <cell r="D861" t="str">
            <v>Edgars</v>
          </cell>
          <cell r="E861" t="str">
            <v>Kerubins</v>
          </cell>
          <cell r="F861" t="str">
            <v>operatīvais dežurants</v>
          </cell>
        </row>
        <row r="862">
          <cell r="B862">
            <v>26514</v>
          </cell>
          <cell r="C862">
            <v>856</v>
          </cell>
          <cell r="D862" t="str">
            <v>Matīss</v>
          </cell>
          <cell r="E862" t="str">
            <v>Rubulis</v>
          </cell>
          <cell r="F862" t="str">
            <v>operatīvais dežurants</v>
          </cell>
        </row>
        <row r="863">
          <cell r="B863">
            <v>27717</v>
          </cell>
          <cell r="C863">
            <v>857</v>
          </cell>
          <cell r="D863" t="str">
            <v>Dainis</v>
          </cell>
          <cell r="E863" t="str">
            <v>Žauna</v>
          </cell>
          <cell r="F863" t="str">
            <v>operatīvais dežurants</v>
          </cell>
        </row>
        <row r="864">
          <cell r="B864">
            <v>27891</v>
          </cell>
          <cell r="C864">
            <v>858</v>
          </cell>
          <cell r="D864" t="str">
            <v>Artūrs</v>
          </cell>
          <cell r="E864" t="str">
            <v>Gotreiss</v>
          </cell>
          <cell r="F864" t="str">
            <v>operatīvais dežurants</v>
          </cell>
        </row>
        <row r="865">
          <cell r="B865">
            <v>28310</v>
          </cell>
          <cell r="C865">
            <v>859</v>
          </cell>
          <cell r="D865" t="str">
            <v>Artūrs</v>
          </cell>
          <cell r="E865" t="str">
            <v>Jakubauskis</v>
          </cell>
          <cell r="F865" t="str">
            <v>operatīvais dežurants</v>
          </cell>
        </row>
        <row r="866">
          <cell r="B866">
            <v>29198</v>
          </cell>
          <cell r="C866">
            <v>860</v>
          </cell>
          <cell r="D866" t="str">
            <v>Ilmārs</v>
          </cell>
          <cell r="E866" t="str">
            <v>Pūce</v>
          </cell>
          <cell r="F866" t="str">
            <v>operatīvais dežurants</v>
          </cell>
        </row>
        <row r="867">
          <cell r="B867">
            <v>30425</v>
          </cell>
          <cell r="C867">
            <v>861</v>
          </cell>
          <cell r="D867" t="str">
            <v>Renārs</v>
          </cell>
          <cell r="E867" t="str">
            <v>Žeļezkins</v>
          </cell>
          <cell r="F867" t="str">
            <v>operatīvais dežurants</v>
          </cell>
        </row>
        <row r="868">
          <cell r="B868">
            <v>31796</v>
          </cell>
          <cell r="C868">
            <v>862</v>
          </cell>
          <cell r="D868" t="str">
            <v>Kārlis</v>
          </cell>
          <cell r="E868" t="str">
            <v>Broms</v>
          </cell>
          <cell r="F868" t="str">
            <v>operatīvais dežurants</v>
          </cell>
        </row>
        <row r="869">
          <cell r="B869">
            <v>34131</v>
          </cell>
          <cell r="C869">
            <v>863</v>
          </cell>
          <cell r="D869" t="str">
            <v>Diāna</v>
          </cell>
          <cell r="E869" t="str">
            <v>Konstantinova</v>
          </cell>
          <cell r="F869" t="str">
            <v>nodaļas vadītājs, iepirkuma komisijas priekšsēdētājs, iepirkuma komisijas priekšsēdētāja vietnieks</v>
          </cell>
        </row>
        <row r="870">
          <cell r="B870">
            <v>21833</v>
          </cell>
          <cell r="C870">
            <v>864</v>
          </cell>
          <cell r="D870" t="str">
            <v>Renāte</v>
          </cell>
          <cell r="E870" t="str">
            <v>Baturoviča</v>
          </cell>
          <cell r="F870" t="str">
            <v>nodaļas vadītājs, iepirkuma komisijas loceklis</v>
          </cell>
        </row>
        <row r="871">
          <cell r="B871">
            <v>27665</v>
          </cell>
          <cell r="C871">
            <v>865</v>
          </cell>
          <cell r="D871" t="str">
            <v>Linda</v>
          </cell>
          <cell r="E871" t="str">
            <v>Krote</v>
          </cell>
          <cell r="F871" t="str">
            <v>nodaļas vadītājs, iepirkuma komisijas loceklis</v>
          </cell>
        </row>
        <row r="872">
          <cell r="B872">
            <v>23323</v>
          </cell>
          <cell r="C872">
            <v>866</v>
          </cell>
          <cell r="D872" t="str">
            <v>Artūrs</v>
          </cell>
          <cell r="E872" t="str">
            <v>Umulis</v>
          </cell>
          <cell r="F872" t="str">
            <v>nodaļas priekšnieks, žūrijas komisijas loceklis</v>
          </cell>
        </row>
        <row r="873">
          <cell r="B873">
            <v>24083</v>
          </cell>
          <cell r="C873">
            <v>867</v>
          </cell>
          <cell r="D873" t="str">
            <v>Andis</v>
          </cell>
          <cell r="E873" t="str">
            <v>Prūsis</v>
          </cell>
          <cell r="F873" t="str">
            <v>nodaļas priekšnieks, iepirkuma komisijas priekšsēdētāja vietnieks, loceklis</v>
          </cell>
        </row>
        <row r="874">
          <cell r="B874">
            <v>24744</v>
          </cell>
          <cell r="C874">
            <v>868</v>
          </cell>
          <cell r="D874" t="str">
            <v>Pēteris</v>
          </cell>
          <cell r="E874" t="str">
            <v>Lunts</v>
          </cell>
          <cell r="F874" t="str">
            <v>nodaļas priekšnieks, Iepirkuma komisijas loceklis</v>
          </cell>
        </row>
        <row r="875">
          <cell r="B875">
            <v>28341</v>
          </cell>
          <cell r="C875">
            <v>869</v>
          </cell>
          <cell r="D875" t="str">
            <v>Ģirts</v>
          </cell>
          <cell r="E875" t="str">
            <v>Sirsniņš</v>
          </cell>
          <cell r="F875" t="str">
            <v>nodaļas priekšnieks, Iepirkuma komisijas loceklis</v>
          </cell>
        </row>
        <row r="876">
          <cell r="B876">
            <v>21807</v>
          </cell>
          <cell r="C876">
            <v>870</v>
          </cell>
          <cell r="D876" t="str">
            <v>Viktorija</v>
          </cell>
          <cell r="E876" t="str">
            <v>Gribuste</v>
          </cell>
          <cell r="F876" t="str">
            <v>nodaļas priekšnieks, iepirkuma komisijas loceklis</v>
          </cell>
        </row>
        <row r="877">
          <cell r="B877">
            <v>13717</v>
          </cell>
          <cell r="C877">
            <v>871</v>
          </cell>
          <cell r="D877" t="str">
            <v>Iveta</v>
          </cell>
          <cell r="E877" t="str">
            <v>Uka</v>
          </cell>
          <cell r="F877" t="str">
            <v>nodaļas priekšnieks</v>
          </cell>
        </row>
        <row r="878">
          <cell r="B878">
            <v>21915</v>
          </cell>
          <cell r="C878">
            <v>872</v>
          </cell>
          <cell r="D878" t="str">
            <v>Gunita</v>
          </cell>
          <cell r="E878" t="str">
            <v>Sudāre</v>
          </cell>
          <cell r="F878" t="str">
            <v>nodaļas priekšnieks</v>
          </cell>
        </row>
        <row r="879">
          <cell r="B879">
            <v>22929</v>
          </cell>
          <cell r="C879">
            <v>873</v>
          </cell>
          <cell r="D879" t="str">
            <v>Rita</v>
          </cell>
          <cell r="E879" t="str">
            <v>Isajeva</v>
          </cell>
          <cell r="F879" t="str">
            <v>nodaļas priekšnieks</v>
          </cell>
        </row>
        <row r="880">
          <cell r="B880">
            <v>23414</v>
          </cell>
          <cell r="C880">
            <v>874</v>
          </cell>
          <cell r="D880" t="str">
            <v>Irina</v>
          </cell>
          <cell r="E880" t="str">
            <v>Mētra</v>
          </cell>
          <cell r="F880" t="str">
            <v>nodaļas priekšnieks</v>
          </cell>
        </row>
        <row r="881">
          <cell r="B881">
            <v>23883</v>
          </cell>
          <cell r="C881">
            <v>875</v>
          </cell>
          <cell r="D881" t="str">
            <v>Andrejs</v>
          </cell>
          <cell r="E881" t="str">
            <v>Krauklis</v>
          </cell>
          <cell r="F881" t="str">
            <v>nodaļas priekšnieks</v>
          </cell>
        </row>
        <row r="882">
          <cell r="B882">
            <v>23992</v>
          </cell>
          <cell r="C882">
            <v>876</v>
          </cell>
          <cell r="D882" t="str">
            <v>Andris</v>
          </cell>
          <cell r="E882" t="str">
            <v>Gerķis</v>
          </cell>
          <cell r="F882" t="str">
            <v>nodaļas priekšnieks</v>
          </cell>
        </row>
        <row r="883">
          <cell r="B883">
            <v>24434</v>
          </cell>
          <cell r="C883">
            <v>877</v>
          </cell>
          <cell r="D883" t="str">
            <v>Inga</v>
          </cell>
          <cell r="E883" t="str">
            <v>Veinberga</v>
          </cell>
          <cell r="F883" t="str">
            <v>nodaļas priekšnieks</v>
          </cell>
        </row>
        <row r="884">
          <cell r="B884">
            <v>26403</v>
          </cell>
          <cell r="C884">
            <v>878</v>
          </cell>
          <cell r="D884" t="str">
            <v>Kira</v>
          </cell>
          <cell r="E884" t="str">
            <v>Banziņa</v>
          </cell>
          <cell r="F884" t="str">
            <v>nodaļas priekšnieks</v>
          </cell>
        </row>
        <row r="885">
          <cell r="B885">
            <v>26716</v>
          </cell>
          <cell r="C885">
            <v>879</v>
          </cell>
          <cell r="D885" t="str">
            <v>Laimdota</v>
          </cell>
          <cell r="E885" t="str">
            <v>Gavrilova</v>
          </cell>
          <cell r="F885" t="str">
            <v>nodaļas priekšnieks</v>
          </cell>
        </row>
        <row r="886">
          <cell r="B886">
            <v>31801</v>
          </cell>
          <cell r="C886">
            <v>880</v>
          </cell>
          <cell r="D886" t="str">
            <v>Artūrs</v>
          </cell>
          <cell r="E886" t="str">
            <v>Keslers</v>
          </cell>
          <cell r="F886" t="str">
            <v>nodaļas priekšnieks</v>
          </cell>
        </row>
        <row r="887">
          <cell r="B887">
            <v>34846</v>
          </cell>
          <cell r="C887">
            <v>881</v>
          </cell>
          <cell r="D887" t="str">
            <v>Kristīne</v>
          </cell>
          <cell r="E887" t="str">
            <v>Fedotova</v>
          </cell>
          <cell r="F887" t="str">
            <v>nodaļas priekšnieks</v>
          </cell>
        </row>
        <row r="888">
          <cell r="B888">
            <v>29572</v>
          </cell>
          <cell r="C888">
            <v>882</v>
          </cell>
          <cell r="D888" t="str">
            <v>Anita</v>
          </cell>
          <cell r="E888" t="str">
            <v>Nikiforova</v>
          </cell>
          <cell r="F888" t="str">
            <v>juriskonsults, iepirkuma komisijas loceklis</v>
          </cell>
        </row>
        <row r="889">
          <cell r="B889">
            <v>42387</v>
          </cell>
          <cell r="C889">
            <v>883</v>
          </cell>
          <cell r="D889" t="str">
            <v>Elza</v>
          </cell>
          <cell r="E889" t="str">
            <v>Eglīte</v>
          </cell>
          <cell r="F889" t="str">
            <v>juriskonsults, iepirkuma komisijas loceklis</v>
          </cell>
        </row>
        <row r="890">
          <cell r="B890">
            <v>17928</v>
          </cell>
          <cell r="C890">
            <v>884</v>
          </cell>
          <cell r="D890" t="str">
            <v>Kristīne</v>
          </cell>
          <cell r="E890" t="str">
            <v>Buša-Džarcāne</v>
          </cell>
          <cell r="F890" t="str">
            <v>juriskonsults, iepirkuma komisijas loceklis</v>
          </cell>
        </row>
        <row r="891">
          <cell r="B891">
            <v>18233</v>
          </cell>
          <cell r="C891">
            <v>885</v>
          </cell>
          <cell r="D891" t="str">
            <v>Evita</v>
          </cell>
          <cell r="E891" t="str">
            <v>Puriņa</v>
          </cell>
          <cell r="F891" t="str">
            <v>inspektors dežurants</v>
          </cell>
        </row>
        <row r="892">
          <cell r="B892">
            <v>22502</v>
          </cell>
          <cell r="C892">
            <v>886</v>
          </cell>
          <cell r="D892" t="str">
            <v>Ieva</v>
          </cell>
          <cell r="E892" t="str">
            <v>Melbārde</v>
          </cell>
          <cell r="F892" t="str">
            <v>inspektors dežurants</v>
          </cell>
        </row>
        <row r="893">
          <cell r="B893">
            <v>23438</v>
          </cell>
          <cell r="C893">
            <v>887</v>
          </cell>
          <cell r="D893" t="str">
            <v>Gunita</v>
          </cell>
          <cell r="E893" t="str">
            <v>Vīlipa</v>
          </cell>
          <cell r="F893" t="str">
            <v>inspektors dežurants</v>
          </cell>
        </row>
        <row r="894">
          <cell r="B894">
            <v>23610</v>
          </cell>
          <cell r="C894">
            <v>888</v>
          </cell>
          <cell r="D894" t="str">
            <v>Daina</v>
          </cell>
          <cell r="E894" t="str">
            <v>Pundure</v>
          </cell>
          <cell r="F894" t="str">
            <v>inspektors dežurants</v>
          </cell>
        </row>
        <row r="895">
          <cell r="B895">
            <v>24365</v>
          </cell>
          <cell r="C895">
            <v>889</v>
          </cell>
          <cell r="D895" t="str">
            <v>Karina</v>
          </cell>
          <cell r="E895" t="str">
            <v>Majorova</v>
          </cell>
          <cell r="F895" t="str">
            <v>inspektors dežurants</v>
          </cell>
        </row>
        <row r="896">
          <cell r="B896">
            <v>26329</v>
          </cell>
          <cell r="C896">
            <v>890</v>
          </cell>
          <cell r="D896" t="str">
            <v>Dace</v>
          </cell>
          <cell r="E896" t="str">
            <v>Stulpiņa</v>
          </cell>
          <cell r="F896" t="str">
            <v>inspektors dežurants</v>
          </cell>
        </row>
        <row r="897">
          <cell r="B897">
            <v>27282</v>
          </cell>
          <cell r="C897">
            <v>891</v>
          </cell>
          <cell r="D897" t="str">
            <v>Nataļja</v>
          </cell>
          <cell r="E897" t="str">
            <v>Lavrinoviča</v>
          </cell>
          <cell r="F897" t="str">
            <v>inspektors dežurants</v>
          </cell>
        </row>
        <row r="898">
          <cell r="B898">
            <v>28241</v>
          </cell>
          <cell r="C898">
            <v>892</v>
          </cell>
          <cell r="D898" t="str">
            <v>Madara</v>
          </cell>
          <cell r="E898" t="str">
            <v>Liepiņa</v>
          </cell>
          <cell r="F898" t="str">
            <v>inspektors dežurants</v>
          </cell>
        </row>
        <row r="899">
          <cell r="B899">
            <v>28733</v>
          </cell>
          <cell r="C899">
            <v>893</v>
          </cell>
          <cell r="D899" t="str">
            <v>Marina</v>
          </cell>
          <cell r="E899" t="str">
            <v>Grābena</v>
          </cell>
          <cell r="F899" t="str">
            <v>inspektors dežurants</v>
          </cell>
        </row>
        <row r="900">
          <cell r="B900">
            <v>30158</v>
          </cell>
          <cell r="C900">
            <v>894</v>
          </cell>
          <cell r="D900" t="str">
            <v>Agnija</v>
          </cell>
          <cell r="E900" t="str">
            <v>Dance</v>
          </cell>
          <cell r="F900" t="str">
            <v>inspektors dežurants</v>
          </cell>
        </row>
        <row r="901">
          <cell r="B901">
            <v>32989</v>
          </cell>
          <cell r="C901">
            <v>895</v>
          </cell>
          <cell r="D901" t="str">
            <v>Monika</v>
          </cell>
          <cell r="E901" t="str">
            <v>Belousova</v>
          </cell>
          <cell r="F901" t="str">
            <v>inspektors dežurants</v>
          </cell>
        </row>
        <row r="902">
          <cell r="B902">
            <v>33077</v>
          </cell>
          <cell r="C902">
            <v>896</v>
          </cell>
          <cell r="D902" t="str">
            <v>Tatiana</v>
          </cell>
          <cell r="E902" t="str">
            <v>Novikova</v>
          </cell>
          <cell r="F902" t="str">
            <v>inspektors dežurants</v>
          </cell>
        </row>
        <row r="903">
          <cell r="B903">
            <v>33934</v>
          </cell>
          <cell r="C903">
            <v>897</v>
          </cell>
          <cell r="D903" t="str">
            <v>Santa</v>
          </cell>
          <cell r="E903" t="str">
            <v>Židava</v>
          </cell>
          <cell r="F903" t="str">
            <v>inspektors dežurants</v>
          </cell>
        </row>
        <row r="904">
          <cell r="B904">
            <v>34547</v>
          </cell>
          <cell r="C904">
            <v>898</v>
          </cell>
          <cell r="D904" t="str">
            <v>Aija</v>
          </cell>
          <cell r="E904" t="str">
            <v>Ērgle</v>
          </cell>
          <cell r="F904" t="str">
            <v>inspektors dežurants</v>
          </cell>
        </row>
        <row r="905">
          <cell r="B905">
            <v>35558</v>
          </cell>
          <cell r="C905">
            <v>899</v>
          </cell>
          <cell r="D905" t="str">
            <v>Zanda</v>
          </cell>
          <cell r="E905" t="str">
            <v>Akmene</v>
          </cell>
          <cell r="F905" t="str">
            <v>inspektors dežurants</v>
          </cell>
        </row>
        <row r="906">
          <cell r="B906">
            <v>36957</v>
          </cell>
          <cell r="C906">
            <v>900</v>
          </cell>
          <cell r="D906" t="str">
            <v>Ņikita</v>
          </cell>
          <cell r="E906" t="str">
            <v>Tihomirovs</v>
          </cell>
          <cell r="F906" t="str">
            <v>inspektors dežurants</v>
          </cell>
        </row>
        <row r="907">
          <cell r="B907">
            <v>37283</v>
          </cell>
          <cell r="C907">
            <v>901</v>
          </cell>
          <cell r="D907" t="str">
            <v>Natālija</v>
          </cell>
          <cell r="E907" t="str">
            <v>Konopeļko</v>
          </cell>
          <cell r="F907" t="str">
            <v>inspektors dežurants</v>
          </cell>
        </row>
        <row r="908">
          <cell r="B908">
            <v>37734</v>
          </cell>
          <cell r="C908">
            <v>902</v>
          </cell>
          <cell r="D908" t="str">
            <v>Olga</v>
          </cell>
          <cell r="E908" t="str">
            <v>Žukova</v>
          </cell>
          <cell r="F908" t="str">
            <v>inspektors dežurants</v>
          </cell>
        </row>
        <row r="909">
          <cell r="B909">
            <v>38358</v>
          </cell>
          <cell r="C909">
            <v>903</v>
          </cell>
          <cell r="D909" t="str">
            <v>Ieva</v>
          </cell>
          <cell r="E909" t="str">
            <v>Dambīte-Polīte</v>
          </cell>
          <cell r="F909" t="str">
            <v>inspektors dežurants</v>
          </cell>
        </row>
        <row r="910">
          <cell r="B910">
            <v>39016</v>
          </cell>
          <cell r="C910">
            <v>904</v>
          </cell>
          <cell r="D910" t="str">
            <v>Santa</v>
          </cell>
          <cell r="E910" t="str">
            <v>Pestrekova</v>
          </cell>
          <cell r="F910" t="str">
            <v>inspektors dežurants</v>
          </cell>
        </row>
        <row r="911">
          <cell r="B911">
            <v>39112</v>
          </cell>
          <cell r="C911">
            <v>905</v>
          </cell>
          <cell r="D911" t="str">
            <v>Gerda</v>
          </cell>
          <cell r="E911" t="str">
            <v>Vorza</v>
          </cell>
          <cell r="F911" t="str">
            <v>inspektors dežurants</v>
          </cell>
        </row>
        <row r="912">
          <cell r="B912">
            <v>39610</v>
          </cell>
          <cell r="C912">
            <v>906</v>
          </cell>
          <cell r="D912" t="str">
            <v>Marija</v>
          </cell>
          <cell r="E912" t="str">
            <v>Šeluhina</v>
          </cell>
          <cell r="F912" t="str">
            <v>inspektors dežurants</v>
          </cell>
        </row>
        <row r="913">
          <cell r="B913">
            <v>4512</v>
          </cell>
          <cell r="C913">
            <v>907</v>
          </cell>
          <cell r="D913" t="str">
            <v>Inese</v>
          </cell>
          <cell r="E913" t="str">
            <v>Reķe</v>
          </cell>
          <cell r="F913" t="str">
            <v>inspektors</v>
          </cell>
        </row>
        <row r="914">
          <cell r="B914">
            <v>9324</v>
          </cell>
          <cell r="C914">
            <v>908</v>
          </cell>
          <cell r="D914" t="str">
            <v>Valentīna</v>
          </cell>
          <cell r="E914" t="str">
            <v>Daņilova</v>
          </cell>
          <cell r="F914" t="str">
            <v>inspektors</v>
          </cell>
        </row>
        <row r="915">
          <cell r="B915">
            <v>21436</v>
          </cell>
          <cell r="C915">
            <v>909</v>
          </cell>
          <cell r="D915" t="str">
            <v>Antis</v>
          </cell>
          <cell r="E915" t="str">
            <v>Jakovelis</v>
          </cell>
          <cell r="F915" t="str">
            <v>inspektors</v>
          </cell>
        </row>
        <row r="916">
          <cell r="B916">
            <v>22603</v>
          </cell>
          <cell r="C916">
            <v>910</v>
          </cell>
          <cell r="D916" t="str">
            <v>Dace</v>
          </cell>
          <cell r="E916" t="str">
            <v>Upane</v>
          </cell>
          <cell r="F916" t="str">
            <v>inspektors</v>
          </cell>
        </row>
        <row r="917">
          <cell r="B917">
            <v>22877</v>
          </cell>
          <cell r="C917">
            <v>911</v>
          </cell>
          <cell r="D917" t="str">
            <v>Kristīna</v>
          </cell>
          <cell r="E917" t="str">
            <v>Žuravļova</v>
          </cell>
          <cell r="F917" t="str">
            <v>inspektors</v>
          </cell>
        </row>
        <row r="918">
          <cell r="B918">
            <v>22888</v>
          </cell>
          <cell r="C918">
            <v>912</v>
          </cell>
          <cell r="D918" t="str">
            <v>Sergejs</v>
          </cell>
          <cell r="E918" t="str">
            <v>Kozlovskis</v>
          </cell>
          <cell r="F918" t="str">
            <v>inspektors</v>
          </cell>
        </row>
        <row r="919">
          <cell r="B919">
            <v>22939</v>
          </cell>
          <cell r="C919">
            <v>913</v>
          </cell>
          <cell r="D919" t="str">
            <v>Inta</v>
          </cell>
          <cell r="E919" t="str">
            <v>Ševele</v>
          </cell>
          <cell r="F919" t="str">
            <v>inspektors</v>
          </cell>
        </row>
        <row r="920">
          <cell r="B920">
            <v>23020</v>
          </cell>
          <cell r="C920">
            <v>914</v>
          </cell>
          <cell r="D920" t="str">
            <v>Artjoms</v>
          </cell>
          <cell r="E920" t="str">
            <v>Anufrijevs</v>
          </cell>
          <cell r="F920" t="str">
            <v>inspektors</v>
          </cell>
        </row>
        <row r="921">
          <cell r="B921">
            <v>23040</v>
          </cell>
          <cell r="C921">
            <v>915</v>
          </cell>
          <cell r="D921" t="str">
            <v>Vitālijs</v>
          </cell>
          <cell r="E921" t="str">
            <v>Bogdanovs</v>
          </cell>
          <cell r="F921" t="str">
            <v>inspektors</v>
          </cell>
        </row>
        <row r="922">
          <cell r="B922">
            <v>23122</v>
          </cell>
          <cell r="C922">
            <v>916</v>
          </cell>
          <cell r="D922" t="str">
            <v>Jeļena</v>
          </cell>
          <cell r="E922" t="str">
            <v>Velika</v>
          </cell>
          <cell r="F922" t="str">
            <v>inspektors</v>
          </cell>
        </row>
        <row r="923">
          <cell r="B923">
            <v>23836</v>
          </cell>
          <cell r="C923">
            <v>917</v>
          </cell>
          <cell r="D923" t="str">
            <v>Genādijs</v>
          </cell>
          <cell r="E923" t="str">
            <v>Vihrovs</v>
          </cell>
          <cell r="F923" t="str">
            <v>inspektors</v>
          </cell>
        </row>
        <row r="924">
          <cell r="B924">
            <v>24094</v>
          </cell>
          <cell r="C924">
            <v>918</v>
          </cell>
          <cell r="D924" t="str">
            <v>Pāvels</v>
          </cell>
          <cell r="E924" t="str">
            <v>Vavilovs</v>
          </cell>
          <cell r="F924" t="str">
            <v>inspektors</v>
          </cell>
        </row>
        <row r="925">
          <cell r="B925">
            <v>26466</v>
          </cell>
          <cell r="C925">
            <v>919</v>
          </cell>
          <cell r="D925" t="str">
            <v>Ilze</v>
          </cell>
          <cell r="E925" t="str">
            <v>Kirfa</v>
          </cell>
          <cell r="F925" t="str">
            <v>inspektors</v>
          </cell>
        </row>
        <row r="926">
          <cell r="B926">
            <v>27526</v>
          </cell>
          <cell r="C926">
            <v>920</v>
          </cell>
          <cell r="D926" t="str">
            <v>Ilona</v>
          </cell>
          <cell r="E926" t="str">
            <v>Roze</v>
          </cell>
          <cell r="F926" t="str">
            <v>inspektors</v>
          </cell>
        </row>
        <row r="927">
          <cell r="B927">
            <v>27529</v>
          </cell>
          <cell r="C927">
            <v>921</v>
          </cell>
          <cell r="D927" t="str">
            <v>Žanete</v>
          </cell>
          <cell r="E927" t="str">
            <v>Deičmane</v>
          </cell>
          <cell r="F927" t="str">
            <v>inspektors</v>
          </cell>
        </row>
        <row r="928">
          <cell r="B928">
            <v>29257</v>
          </cell>
          <cell r="C928">
            <v>922</v>
          </cell>
          <cell r="D928" t="str">
            <v>Vizbulīte</v>
          </cell>
          <cell r="E928" t="str">
            <v>Barsukova</v>
          </cell>
          <cell r="F928" t="str">
            <v>inspektors</v>
          </cell>
        </row>
        <row r="929">
          <cell r="B929">
            <v>29331</v>
          </cell>
          <cell r="C929">
            <v>923</v>
          </cell>
          <cell r="D929" t="str">
            <v>Ieva</v>
          </cell>
          <cell r="E929" t="str">
            <v>Kārkliņa</v>
          </cell>
          <cell r="F929" t="str">
            <v>inspektors</v>
          </cell>
        </row>
        <row r="930">
          <cell r="B930">
            <v>29586</v>
          </cell>
          <cell r="C930">
            <v>924</v>
          </cell>
          <cell r="D930" t="str">
            <v>Dairis</v>
          </cell>
          <cell r="E930" t="str">
            <v>Stūris</v>
          </cell>
          <cell r="F930" t="str">
            <v>inspektors</v>
          </cell>
        </row>
        <row r="931">
          <cell r="B931">
            <v>30337</v>
          </cell>
          <cell r="C931">
            <v>925</v>
          </cell>
          <cell r="D931" t="str">
            <v>Māris</v>
          </cell>
          <cell r="E931" t="str">
            <v>Ignatjevs</v>
          </cell>
          <cell r="F931" t="str">
            <v>inspektors</v>
          </cell>
        </row>
        <row r="932">
          <cell r="B932">
            <v>30406</v>
          </cell>
          <cell r="C932">
            <v>926</v>
          </cell>
          <cell r="D932" t="str">
            <v>Annija</v>
          </cell>
          <cell r="E932" t="str">
            <v>Sleže</v>
          </cell>
          <cell r="F932" t="str">
            <v>inspektors</v>
          </cell>
        </row>
        <row r="933">
          <cell r="B933">
            <v>31371</v>
          </cell>
          <cell r="C933">
            <v>927</v>
          </cell>
          <cell r="D933" t="str">
            <v>Inta</v>
          </cell>
          <cell r="E933" t="str">
            <v>Palkavniece</v>
          </cell>
          <cell r="F933" t="str">
            <v>inspektors</v>
          </cell>
        </row>
        <row r="934">
          <cell r="B934">
            <v>31439</v>
          </cell>
          <cell r="C934">
            <v>928</v>
          </cell>
          <cell r="D934" t="str">
            <v>Viktorija</v>
          </cell>
          <cell r="E934" t="str">
            <v>Strazde</v>
          </cell>
          <cell r="F934" t="str">
            <v>inspektors</v>
          </cell>
        </row>
        <row r="935">
          <cell r="B935">
            <v>32206</v>
          </cell>
          <cell r="C935">
            <v>929</v>
          </cell>
          <cell r="D935" t="str">
            <v>Agita</v>
          </cell>
          <cell r="E935" t="str">
            <v>Dreimane</v>
          </cell>
          <cell r="F935" t="str">
            <v>inspektors</v>
          </cell>
        </row>
        <row r="936">
          <cell r="B936">
            <v>33066</v>
          </cell>
          <cell r="C936">
            <v>930</v>
          </cell>
          <cell r="D936" t="str">
            <v>Rio Roberts</v>
          </cell>
          <cell r="E936" t="str">
            <v>Gūtšmits</v>
          </cell>
          <cell r="F936" t="str">
            <v>inspektors</v>
          </cell>
        </row>
        <row r="937">
          <cell r="B937">
            <v>33071</v>
          </cell>
          <cell r="C937">
            <v>931</v>
          </cell>
          <cell r="D937" t="str">
            <v>Kristers</v>
          </cell>
          <cell r="E937" t="str">
            <v>Millers</v>
          </cell>
          <cell r="F937" t="str">
            <v>inspektors</v>
          </cell>
        </row>
        <row r="938">
          <cell r="B938">
            <v>33177</v>
          </cell>
          <cell r="C938">
            <v>932</v>
          </cell>
          <cell r="D938" t="str">
            <v>Marika</v>
          </cell>
          <cell r="E938" t="str">
            <v>Akmentiņa</v>
          </cell>
          <cell r="F938" t="str">
            <v>inspektors</v>
          </cell>
        </row>
        <row r="939">
          <cell r="B939">
            <v>33296</v>
          </cell>
          <cell r="C939">
            <v>933</v>
          </cell>
          <cell r="D939" t="str">
            <v>Dagmāra</v>
          </cell>
          <cell r="E939" t="str">
            <v>Zariņa</v>
          </cell>
          <cell r="F939" t="str">
            <v>inspektors</v>
          </cell>
        </row>
        <row r="940">
          <cell r="B940">
            <v>35365</v>
          </cell>
          <cell r="C940">
            <v>934</v>
          </cell>
          <cell r="D940" t="str">
            <v>Renāts</v>
          </cell>
          <cell r="E940" t="str">
            <v>Bidzāns</v>
          </cell>
          <cell r="F940" t="str">
            <v>inspektors</v>
          </cell>
        </row>
        <row r="941">
          <cell r="B941">
            <v>35382</v>
          </cell>
          <cell r="C941">
            <v>935</v>
          </cell>
          <cell r="D941" t="str">
            <v>Mairis</v>
          </cell>
          <cell r="E941" t="str">
            <v>Kančs</v>
          </cell>
          <cell r="F941" t="str">
            <v>inspektors</v>
          </cell>
        </row>
        <row r="942">
          <cell r="B942">
            <v>35388</v>
          </cell>
          <cell r="C942">
            <v>936</v>
          </cell>
          <cell r="D942" t="str">
            <v>Artūrs</v>
          </cell>
          <cell r="E942" t="str">
            <v>Kolendovičs</v>
          </cell>
          <cell r="F942" t="str">
            <v>inspektors</v>
          </cell>
        </row>
        <row r="943">
          <cell r="B943">
            <v>35396</v>
          </cell>
          <cell r="C943">
            <v>937</v>
          </cell>
          <cell r="D943" t="str">
            <v>Dāvids</v>
          </cell>
          <cell r="E943" t="str">
            <v>Pommers</v>
          </cell>
          <cell r="F943" t="str">
            <v>inspektors</v>
          </cell>
        </row>
        <row r="944">
          <cell r="B944">
            <v>35402</v>
          </cell>
          <cell r="C944">
            <v>938</v>
          </cell>
          <cell r="D944" t="str">
            <v>Artūrs</v>
          </cell>
          <cell r="E944" t="str">
            <v>Šakurovs</v>
          </cell>
          <cell r="F944" t="str">
            <v>inspektors</v>
          </cell>
        </row>
        <row r="945">
          <cell r="B945">
            <v>36096</v>
          </cell>
          <cell r="C945">
            <v>939</v>
          </cell>
          <cell r="D945" t="str">
            <v>Maksims</v>
          </cell>
          <cell r="E945" t="str">
            <v>Ameļčenkovs</v>
          </cell>
          <cell r="F945" t="str">
            <v>inspektors</v>
          </cell>
        </row>
        <row r="946">
          <cell r="B946">
            <v>36102</v>
          </cell>
          <cell r="C946">
            <v>940</v>
          </cell>
          <cell r="D946" t="str">
            <v>Līga</v>
          </cell>
          <cell r="E946" t="str">
            <v>Čerpakovska</v>
          </cell>
          <cell r="F946" t="str">
            <v>inspektors</v>
          </cell>
        </row>
        <row r="947">
          <cell r="B947">
            <v>36103</v>
          </cell>
          <cell r="C947">
            <v>941</v>
          </cell>
          <cell r="D947" t="str">
            <v>Santa</v>
          </cell>
          <cell r="E947" t="str">
            <v>Jančenko</v>
          </cell>
          <cell r="F947" t="str">
            <v>inspektors</v>
          </cell>
        </row>
        <row r="948">
          <cell r="B948">
            <v>36935</v>
          </cell>
          <cell r="C948">
            <v>942</v>
          </cell>
          <cell r="D948" t="str">
            <v>Aleksandrs</v>
          </cell>
          <cell r="E948" t="str">
            <v>Dobrovoļskis</v>
          </cell>
          <cell r="F948" t="str">
            <v>inspektors</v>
          </cell>
        </row>
        <row r="949">
          <cell r="B949">
            <v>36963</v>
          </cell>
          <cell r="C949">
            <v>943</v>
          </cell>
          <cell r="D949" t="str">
            <v>Lauris</v>
          </cell>
          <cell r="E949" t="str">
            <v>Vaivods</v>
          </cell>
          <cell r="F949" t="str">
            <v>inspektors</v>
          </cell>
        </row>
        <row r="950">
          <cell r="B950">
            <v>37070</v>
          </cell>
          <cell r="C950">
            <v>944</v>
          </cell>
          <cell r="D950" t="str">
            <v>Sabīne Jūlija</v>
          </cell>
          <cell r="E950" t="str">
            <v>Simsone</v>
          </cell>
          <cell r="F950" t="str">
            <v>inspektors</v>
          </cell>
        </row>
        <row r="951">
          <cell r="B951">
            <v>37637</v>
          </cell>
          <cell r="C951">
            <v>945</v>
          </cell>
          <cell r="D951" t="str">
            <v>Linda</v>
          </cell>
          <cell r="E951" t="str">
            <v>Lakše</v>
          </cell>
          <cell r="F951" t="str">
            <v>inspektors</v>
          </cell>
        </row>
        <row r="952">
          <cell r="B952">
            <v>37923</v>
          </cell>
          <cell r="C952">
            <v>946</v>
          </cell>
          <cell r="D952" t="str">
            <v>Staņislavs</v>
          </cell>
          <cell r="E952" t="str">
            <v>Koreškovs</v>
          </cell>
          <cell r="F952" t="str">
            <v>inspektors</v>
          </cell>
        </row>
        <row r="953">
          <cell r="B953">
            <v>37945</v>
          </cell>
          <cell r="C953">
            <v>947</v>
          </cell>
          <cell r="D953" t="str">
            <v>Mārtiņš</v>
          </cell>
          <cell r="E953" t="str">
            <v>Pugejs</v>
          </cell>
          <cell r="F953" t="str">
            <v>inspektors</v>
          </cell>
        </row>
        <row r="954">
          <cell r="B954">
            <v>38994</v>
          </cell>
          <cell r="C954">
            <v>948</v>
          </cell>
          <cell r="D954" t="str">
            <v>Dāniels Raivis</v>
          </cell>
          <cell r="E954" t="str">
            <v>Brutāns</v>
          </cell>
          <cell r="F954" t="str">
            <v>inspektors</v>
          </cell>
        </row>
        <row r="955">
          <cell r="B955">
            <v>39710</v>
          </cell>
          <cell r="C955">
            <v>949</v>
          </cell>
          <cell r="D955" t="str">
            <v>Sabīne</v>
          </cell>
          <cell r="E955" t="str">
            <v>Ameļčenkova</v>
          </cell>
          <cell r="F955" t="str">
            <v>inspektors</v>
          </cell>
        </row>
        <row r="956">
          <cell r="B956">
            <v>39743</v>
          </cell>
          <cell r="C956">
            <v>950</v>
          </cell>
          <cell r="D956" t="str">
            <v>Renārs Laimonis</v>
          </cell>
          <cell r="E956" t="str">
            <v>Oliņš</v>
          </cell>
          <cell r="F956" t="str">
            <v>inspektors</v>
          </cell>
        </row>
        <row r="957">
          <cell r="B957">
            <v>39750</v>
          </cell>
          <cell r="C957">
            <v>951</v>
          </cell>
          <cell r="D957" t="str">
            <v>Sabīne</v>
          </cell>
          <cell r="E957" t="str">
            <v>Olšteina</v>
          </cell>
          <cell r="F957" t="str">
            <v>inspektors</v>
          </cell>
        </row>
        <row r="958">
          <cell r="B958">
            <v>39753</v>
          </cell>
          <cell r="C958">
            <v>952</v>
          </cell>
          <cell r="D958" t="str">
            <v>Bogdana</v>
          </cell>
          <cell r="E958" t="str">
            <v>Rjapolova</v>
          </cell>
          <cell r="F958" t="str">
            <v>inspektors</v>
          </cell>
        </row>
        <row r="959">
          <cell r="B959">
            <v>39755</v>
          </cell>
          <cell r="C959">
            <v>953</v>
          </cell>
          <cell r="D959" t="str">
            <v>Daniels</v>
          </cell>
          <cell r="E959" t="str">
            <v>Stepiņš</v>
          </cell>
          <cell r="F959" t="str">
            <v>inspektors</v>
          </cell>
        </row>
        <row r="960">
          <cell r="B960">
            <v>40119</v>
          </cell>
          <cell r="C960">
            <v>954</v>
          </cell>
          <cell r="D960" t="str">
            <v>Elīna</v>
          </cell>
          <cell r="E960" t="str">
            <v>Vēja</v>
          </cell>
          <cell r="F960" t="str">
            <v>inspektors</v>
          </cell>
        </row>
        <row r="961">
          <cell r="B961">
            <v>41170</v>
          </cell>
          <cell r="C961">
            <v>955</v>
          </cell>
          <cell r="D961" t="str">
            <v>Kristiāna</v>
          </cell>
          <cell r="E961" t="str">
            <v>Ķikure</v>
          </cell>
          <cell r="F961" t="str">
            <v>inspektors</v>
          </cell>
        </row>
        <row r="962">
          <cell r="B962">
            <v>41192</v>
          </cell>
          <cell r="C962">
            <v>956</v>
          </cell>
          <cell r="D962" t="str">
            <v>Krista</v>
          </cell>
          <cell r="E962" t="str">
            <v>Dambe</v>
          </cell>
          <cell r="F962" t="str">
            <v>inspektors</v>
          </cell>
        </row>
        <row r="963">
          <cell r="B963">
            <v>41236</v>
          </cell>
          <cell r="C963">
            <v>957</v>
          </cell>
          <cell r="D963" t="str">
            <v>Eduards</v>
          </cell>
          <cell r="E963" t="str">
            <v>Matvejevs</v>
          </cell>
          <cell r="F963" t="str">
            <v>inspektors</v>
          </cell>
        </row>
        <row r="964">
          <cell r="B964">
            <v>41280</v>
          </cell>
          <cell r="C964">
            <v>958</v>
          </cell>
          <cell r="D964" t="str">
            <v>Viktorija</v>
          </cell>
          <cell r="E964" t="str">
            <v>Sandere</v>
          </cell>
          <cell r="F964" t="str">
            <v>inspektors</v>
          </cell>
        </row>
        <row r="965">
          <cell r="B965">
            <v>41731</v>
          </cell>
          <cell r="C965">
            <v>959</v>
          </cell>
          <cell r="D965" t="str">
            <v>Diāna</v>
          </cell>
          <cell r="E965" t="str">
            <v>Garijeva</v>
          </cell>
          <cell r="F965" t="str">
            <v>inspektors</v>
          </cell>
        </row>
        <row r="966">
          <cell r="B966">
            <v>41974</v>
          </cell>
          <cell r="C966">
            <v>960</v>
          </cell>
          <cell r="D966" t="str">
            <v>Karīna</v>
          </cell>
          <cell r="E966" t="str">
            <v>Sandere</v>
          </cell>
          <cell r="F966" t="str">
            <v>inspektors</v>
          </cell>
        </row>
        <row r="967">
          <cell r="B967">
            <v>42010</v>
          </cell>
          <cell r="C967">
            <v>961</v>
          </cell>
          <cell r="D967" t="str">
            <v>Simona</v>
          </cell>
          <cell r="E967" t="str">
            <v>Gotreisa</v>
          </cell>
          <cell r="F967" t="str">
            <v>inspektors</v>
          </cell>
        </row>
        <row r="968">
          <cell r="B968">
            <v>18266</v>
          </cell>
          <cell r="C968">
            <v>962</v>
          </cell>
          <cell r="D968" t="str">
            <v>Vadims</v>
          </cell>
          <cell r="E968" t="str">
            <v>Kuzmičs</v>
          </cell>
          <cell r="F968" t="str">
            <v>daļas komandieris</v>
          </cell>
        </row>
        <row r="969">
          <cell r="B969">
            <v>21018</v>
          </cell>
          <cell r="C969">
            <v>963</v>
          </cell>
          <cell r="D969" t="str">
            <v>Jānis</v>
          </cell>
          <cell r="E969" t="str">
            <v>Klodāns</v>
          </cell>
          <cell r="F969" t="str">
            <v>daļas komandieris</v>
          </cell>
        </row>
        <row r="970">
          <cell r="B970">
            <v>21842</v>
          </cell>
          <cell r="C970">
            <v>964</v>
          </cell>
          <cell r="D970" t="str">
            <v>Viesturs</v>
          </cell>
          <cell r="E970" t="str">
            <v>Driķis</v>
          </cell>
          <cell r="F970" t="str">
            <v>daļas komandieris</v>
          </cell>
        </row>
        <row r="971">
          <cell r="B971">
            <v>22450</v>
          </cell>
          <cell r="C971">
            <v>965</v>
          </cell>
          <cell r="D971" t="str">
            <v>Jānis</v>
          </cell>
          <cell r="E971" t="str">
            <v>Mandelis</v>
          </cell>
          <cell r="F971" t="str">
            <v>daļas komandieris</v>
          </cell>
        </row>
        <row r="972">
          <cell r="B972">
            <v>22599</v>
          </cell>
          <cell r="C972">
            <v>966</v>
          </cell>
          <cell r="D972" t="str">
            <v>Gatis</v>
          </cell>
          <cell r="E972" t="str">
            <v>Gutāns</v>
          </cell>
          <cell r="F972" t="str">
            <v>daļas komandieris</v>
          </cell>
        </row>
        <row r="973">
          <cell r="B973">
            <v>22655</v>
          </cell>
          <cell r="C973">
            <v>967</v>
          </cell>
          <cell r="D973" t="str">
            <v>Kaspars</v>
          </cell>
          <cell r="E973" t="str">
            <v>Vaivods</v>
          </cell>
          <cell r="F973" t="str">
            <v>daļas komandieris</v>
          </cell>
        </row>
        <row r="974">
          <cell r="B974">
            <v>22683</v>
          </cell>
          <cell r="C974">
            <v>968</v>
          </cell>
          <cell r="D974" t="str">
            <v>Viktors</v>
          </cell>
          <cell r="E974" t="str">
            <v>Ščavinskis</v>
          </cell>
          <cell r="F974" t="str">
            <v>daļas komandieris</v>
          </cell>
        </row>
        <row r="975">
          <cell r="B975">
            <v>22834</v>
          </cell>
          <cell r="C975">
            <v>969</v>
          </cell>
          <cell r="D975" t="str">
            <v>Vladimirs</v>
          </cell>
          <cell r="E975" t="str">
            <v>Andrejevs</v>
          </cell>
          <cell r="F975" t="str">
            <v>daļas komandieris</v>
          </cell>
        </row>
        <row r="976">
          <cell r="B976">
            <v>22894</v>
          </cell>
          <cell r="C976">
            <v>970</v>
          </cell>
          <cell r="D976" t="str">
            <v>Dmitrijs</v>
          </cell>
          <cell r="E976" t="str">
            <v>Krivenko</v>
          </cell>
          <cell r="F976" t="str">
            <v>daļas komandieris</v>
          </cell>
        </row>
        <row r="977">
          <cell r="B977">
            <v>23019</v>
          </cell>
          <cell r="C977">
            <v>971</v>
          </cell>
          <cell r="D977" t="str">
            <v>Arnis</v>
          </cell>
          <cell r="E977" t="str">
            <v>Banders</v>
          </cell>
          <cell r="F977" t="str">
            <v>daļas komandieris</v>
          </cell>
        </row>
        <row r="978">
          <cell r="B978">
            <v>23102</v>
          </cell>
          <cell r="C978">
            <v>972</v>
          </cell>
          <cell r="D978" t="str">
            <v>Vitālijs</v>
          </cell>
          <cell r="E978" t="str">
            <v>Lisovs</v>
          </cell>
          <cell r="F978" t="str">
            <v>daļas komandieris</v>
          </cell>
        </row>
        <row r="979">
          <cell r="B979">
            <v>23275</v>
          </cell>
          <cell r="C979">
            <v>973</v>
          </cell>
          <cell r="D979" t="str">
            <v>Dmitrijs</v>
          </cell>
          <cell r="E979" t="str">
            <v>Novikovs</v>
          </cell>
          <cell r="F979" t="str">
            <v>daļas komandieris</v>
          </cell>
        </row>
        <row r="980">
          <cell r="B980">
            <v>23519</v>
          </cell>
          <cell r="C980">
            <v>974</v>
          </cell>
          <cell r="D980" t="str">
            <v>Edgars</v>
          </cell>
          <cell r="E980" t="str">
            <v>Vējš</v>
          </cell>
          <cell r="F980" t="str">
            <v>daļas komandieris</v>
          </cell>
        </row>
        <row r="981">
          <cell r="B981">
            <v>23545</v>
          </cell>
          <cell r="C981">
            <v>975</v>
          </cell>
          <cell r="D981" t="str">
            <v>Andrejs</v>
          </cell>
          <cell r="E981" t="str">
            <v>Jefremovs</v>
          </cell>
          <cell r="F981" t="str">
            <v>daļas komandieris</v>
          </cell>
        </row>
        <row r="982">
          <cell r="B982">
            <v>23738</v>
          </cell>
          <cell r="C982">
            <v>976</v>
          </cell>
          <cell r="D982" t="str">
            <v>Māris</v>
          </cell>
          <cell r="E982" t="str">
            <v>Aleksandrovs</v>
          </cell>
          <cell r="F982" t="str">
            <v>daļas komandieris</v>
          </cell>
        </row>
        <row r="983">
          <cell r="B983">
            <v>23887</v>
          </cell>
          <cell r="C983">
            <v>977</v>
          </cell>
          <cell r="D983" t="str">
            <v>Gunārs</v>
          </cell>
          <cell r="E983" t="str">
            <v>Mašins</v>
          </cell>
          <cell r="F983" t="str">
            <v>daļas komandieris</v>
          </cell>
        </row>
        <row r="984">
          <cell r="B984">
            <v>23939</v>
          </cell>
          <cell r="C984">
            <v>978</v>
          </cell>
          <cell r="D984" t="str">
            <v>Andris</v>
          </cell>
          <cell r="E984" t="str">
            <v>Kuksiks</v>
          </cell>
          <cell r="F984" t="str">
            <v>daļas komandieris</v>
          </cell>
        </row>
        <row r="985">
          <cell r="B985">
            <v>23949</v>
          </cell>
          <cell r="C985">
            <v>979</v>
          </cell>
          <cell r="D985" t="str">
            <v>Agris</v>
          </cell>
          <cell r="E985" t="str">
            <v>Asups</v>
          </cell>
          <cell r="F985" t="str">
            <v>daļas komandieris</v>
          </cell>
        </row>
        <row r="986">
          <cell r="B986">
            <v>23952</v>
          </cell>
          <cell r="C986">
            <v>980</v>
          </cell>
          <cell r="D986" t="str">
            <v>Uldis</v>
          </cell>
          <cell r="E986" t="str">
            <v>Millers</v>
          </cell>
          <cell r="F986" t="str">
            <v>daļas komandieris</v>
          </cell>
        </row>
        <row r="987">
          <cell r="B987">
            <v>23986</v>
          </cell>
          <cell r="C987">
            <v>981</v>
          </cell>
          <cell r="D987" t="str">
            <v>Eduards</v>
          </cell>
          <cell r="E987" t="str">
            <v>Vežāns</v>
          </cell>
          <cell r="F987" t="str">
            <v>daļas komandieris</v>
          </cell>
        </row>
        <row r="988">
          <cell r="B988">
            <v>24026</v>
          </cell>
          <cell r="C988">
            <v>982</v>
          </cell>
          <cell r="D988" t="str">
            <v>Guntars</v>
          </cell>
          <cell r="E988" t="str">
            <v>Laukazīle</v>
          </cell>
          <cell r="F988" t="str">
            <v>daļas komandieris</v>
          </cell>
        </row>
        <row r="989">
          <cell r="B989">
            <v>24074</v>
          </cell>
          <cell r="C989">
            <v>983</v>
          </cell>
          <cell r="D989" t="str">
            <v>Ivars</v>
          </cell>
          <cell r="E989" t="str">
            <v>Mētra</v>
          </cell>
          <cell r="F989" t="str">
            <v>daļas komandieris</v>
          </cell>
        </row>
        <row r="990">
          <cell r="B990">
            <v>24085</v>
          </cell>
          <cell r="C990">
            <v>984</v>
          </cell>
          <cell r="D990" t="str">
            <v>Jānis</v>
          </cell>
          <cell r="E990" t="str">
            <v>Seņkāns</v>
          </cell>
          <cell r="F990" t="str">
            <v>daļas komandieris</v>
          </cell>
        </row>
        <row r="991">
          <cell r="B991">
            <v>24109</v>
          </cell>
          <cell r="C991">
            <v>985</v>
          </cell>
          <cell r="D991" t="str">
            <v>Mārtiņš</v>
          </cell>
          <cell r="E991" t="str">
            <v>Lingarts</v>
          </cell>
          <cell r="F991" t="str">
            <v>daļas komandieris</v>
          </cell>
        </row>
        <row r="992">
          <cell r="B992">
            <v>24218</v>
          </cell>
          <cell r="C992">
            <v>986</v>
          </cell>
          <cell r="D992" t="str">
            <v>Zahars</v>
          </cell>
          <cell r="E992" t="str">
            <v>Vorobjovs</v>
          </cell>
          <cell r="F992" t="str">
            <v>daļas komandieris</v>
          </cell>
        </row>
        <row r="993">
          <cell r="B993">
            <v>24534</v>
          </cell>
          <cell r="C993">
            <v>987</v>
          </cell>
          <cell r="D993" t="str">
            <v>Dainis</v>
          </cell>
          <cell r="E993" t="str">
            <v>Slavinskis</v>
          </cell>
          <cell r="F993" t="str">
            <v>daļas komandieris</v>
          </cell>
        </row>
        <row r="994">
          <cell r="B994">
            <v>24535</v>
          </cell>
          <cell r="C994">
            <v>988</v>
          </cell>
          <cell r="D994" t="str">
            <v>Rolands</v>
          </cell>
          <cell r="E994" t="str">
            <v>Slūka</v>
          </cell>
          <cell r="F994" t="str">
            <v>daļas komandieris</v>
          </cell>
        </row>
        <row r="995">
          <cell r="B995">
            <v>24656</v>
          </cell>
          <cell r="C995">
            <v>989</v>
          </cell>
          <cell r="D995" t="str">
            <v>Alvis</v>
          </cell>
          <cell r="E995" t="str">
            <v>Romāns</v>
          </cell>
          <cell r="F995" t="str">
            <v>daļas komandieris</v>
          </cell>
        </row>
        <row r="996">
          <cell r="B996">
            <v>27152</v>
          </cell>
          <cell r="C996">
            <v>990</v>
          </cell>
          <cell r="D996" t="str">
            <v>Arnis</v>
          </cell>
          <cell r="E996" t="str">
            <v>Šmugais</v>
          </cell>
          <cell r="F996" t="str">
            <v>daļas komandieris</v>
          </cell>
        </row>
        <row r="997">
          <cell r="B997">
            <v>27688</v>
          </cell>
          <cell r="C997">
            <v>991</v>
          </cell>
          <cell r="D997" t="str">
            <v>Edgars</v>
          </cell>
          <cell r="E997" t="str">
            <v>Bružāns</v>
          </cell>
          <cell r="F997" t="str">
            <v>daļas komandieris</v>
          </cell>
        </row>
        <row r="998">
          <cell r="B998">
            <v>27698</v>
          </cell>
          <cell r="C998">
            <v>992</v>
          </cell>
          <cell r="D998" t="str">
            <v>Jānis</v>
          </cell>
          <cell r="E998" t="str">
            <v>Pošeiko</v>
          </cell>
          <cell r="F998" t="str">
            <v>daļas komandieris</v>
          </cell>
        </row>
        <row r="999">
          <cell r="B999">
            <v>27699</v>
          </cell>
          <cell r="C999">
            <v>993</v>
          </cell>
          <cell r="D999" t="str">
            <v>Artūrs</v>
          </cell>
          <cell r="E999" t="str">
            <v>Rožkovs</v>
          </cell>
          <cell r="F999" t="str">
            <v>daļas komandieris</v>
          </cell>
        </row>
        <row r="1000">
          <cell r="B1000">
            <v>35117</v>
          </cell>
          <cell r="C1000">
            <v>994</v>
          </cell>
          <cell r="D1000" t="str">
            <v>Kristiāns</v>
          </cell>
          <cell r="E1000" t="str">
            <v>Kalniņš</v>
          </cell>
          <cell r="F1000" t="str">
            <v>daļas komandieris</v>
          </cell>
        </row>
        <row r="1001">
          <cell r="B1001">
            <v>35403</v>
          </cell>
          <cell r="C1001">
            <v>995</v>
          </cell>
          <cell r="D1001" t="str">
            <v>Reinis</v>
          </cell>
          <cell r="E1001" t="str">
            <v>Tīsis</v>
          </cell>
          <cell r="F1001" t="str">
            <v>daļas komandieris</v>
          </cell>
        </row>
        <row r="1002">
          <cell r="B1002">
            <v>35513</v>
          </cell>
          <cell r="C1002">
            <v>996</v>
          </cell>
          <cell r="D1002" t="str">
            <v>Edgars</v>
          </cell>
          <cell r="E1002" t="str">
            <v>Mednis</v>
          </cell>
          <cell r="F1002" t="str">
            <v>daļas komandieris</v>
          </cell>
        </row>
        <row r="1003">
          <cell r="B1003">
            <v>36126</v>
          </cell>
          <cell r="C1003">
            <v>997</v>
          </cell>
          <cell r="D1003" t="str">
            <v>Alvis</v>
          </cell>
          <cell r="E1003" t="str">
            <v>Siliņš</v>
          </cell>
          <cell r="F1003" t="str">
            <v>daļas komandieris</v>
          </cell>
        </row>
        <row r="1004">
          <cell r="C1004" t="str">
            <v>* samaksa par atvaļinājuma laiku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59757-7A3D-45AD-BE2D-59CBA1700AFA}">
  <dimension ref="B1:L979"/>
  <sheetViews>
    <sheetView showGridLines="0" tabSelected="1" zoomScaleNormal="100" workbookViewId="0">
      <selection activeCell="E92" sqref="E92"/>
    </sheetView>
  </sheetViews>
  <sheetFormatPr defaultRowHeight="12.5" x14ac:dyDescent="0.25"/>
  <cols>
    <col min="2" max="2" width="8.7265625" hidden="1" customWidth="1"/>
    <col min="3" max="3" width="8.7265625" style="1"/>
    <col min="4" max="4" width="14.26953125" style="1" bestFit="1" customWidth="1"/>
    <col min="5" max="5" width="17.26953125" style="1" bestFit="1" customWidth="1"/>
    <col min="6" max="6" width="51.36328125" style="2" customWidth="1"/>
    <col min="7" max="7" width="18.453125" style="3" customWidth="1"/>
    <col min="9" max="9" width="77.1796875" hidden="1" customWidth="1"/>
    <col min="10" max="11" width="0" hidden="1" customWidth="1"/>
    <col min="12" max="12" width="17.453125" style="3" hidden="1" customWidth="1"/>
  </cols>
  <sheetData>
    <row r="1" spans="2:12" x14ac:dyDescent="0.25">
      <c r="B1" t="s">
        <v>0</v>
      </c>
    </row>
    <row r="2" spans="2:12" x14ac:dyDescent="0.25">
      <c r="C2" s="4" t="s">
        <v>1</v>
      </c>
      <c r="D2" s="4"/>
      <c r="E2" s="4"/>
      <c r="F2" s="4"/>
      <c r="G2" s="4"/>
    </row>
    <row r="3" spans="2:12" x14ac:dyDescent="0.25">
      <c r="C3" s="4"/>
      <c r="D3" s="4"/>
      <c r="E3" s="4"/>
      <c r="F3" s="4"/>
      <c r="G3" s="4"/>
    </row>
    <row r="4" spans="2:12" ht="13" thickBot="1" x14ac:dyDescent="0.3">
      <c r="C4" s="4"/>
      <c r="D4" s="4"/>
      <c r="E4" s="4"/>
      <c r="F4" s="4"/>
      <c r="G4" s="4"/>
    </row>
    <row r="5" spans="2:12" ht="14.5" thickBot="1" x14ac:dyDescent="0.3">
      <c r="C5" s="5" t="s">
        <v>2</v>
      </c>
      <c r="D5" s="6" t="s">
        <v>3</v>
      </c>
      <c r="E5" s="6" t="s">
        <v>4</v>
      </c>
      <c r="F5" s="6" t="s">
        <v>5</v>
      </c>
      <c r="G5" s="7" t="s">
        <v>6</v>
      </c>
    </row>
    <row r="6" spans="2:12" ht="60" customHeight="1" thickBot="1" x14ac:dyDescent="0.3">
      <c r="C6" s="8"/>
      <c r="D6" s="9"/>
      <c r="E6" s="9"/>
      <c r="F6" s="9"/>
      <c r="G6" s="10" t="s">
        <v>7</v>
      </c>
    </row>
    <row r="7" spans="2:12" ht="14.5" hidden="1" thickBot="1" x14ac:dyDescent="0.3">
      <c r="C7" s="11"/>
      <c r="D7" s="12"/>
      <c r="E7" s="12"/>
      <c r="F7" s="13"/>
      <c r="G7" s="12"/>
    </row>
    <row r="8" spans="2:12" x14ac:dyDescent="0.25">
      <c r="B8" s="14">
        <v>22477</v>
      </c>
      <c r="C8" s="15">
        <v>1</v>
      </c>
      <c r="D8" s="16" t="s">
        <v>8</v>
      </c>
      <c r="E8" s="16" t="s">
        <v>9</v>
      </c>
      <c r="F8" s="17" t="s">
        <v>10</v>
      </c>
      <c r="G8" s="18">
        <v>6508.0099999999993</v>
      </c>
      <c r="H8" t="s">
        <v>11</v>
      </c>
      <c r="I8" t="str">
        <f>VLOOKUP(B8,'[1]08.2029.'!B:F,5,0)</f>
        <v>VUGD priekšnieks</v>
      </c>
      <c r="K8" t="b">
        <f t="shared" ref="K8:K71" si="0">F8=I8</f>
        <v>1</v>
      </c>
      <c r="L8" s="3">
        <f>VLOOKUP(B8,[1]Sheet6!A:F,6,0)</f>
        <v>548.9</v>
      </c>
    </row>
    <row r="9" spans="2:12" ht="12" customHeight="1" x14ac:dyDescent="0.25">
      <c r="B9" s="14">
        <v>21811</v>
      </c>
      <c r="C9" s="19">
        <v>2</v>
      </c>
      <c r="D9" s="20" t="s">
        <v>12</v>
      </c>
      <c r="E9" s="20" t="s">
        <v>13</v>
      </c>
      <c r="F9" s="21" t="s">
        <v>14</v>
      </c>
      <c r="G9" s="22">
        <v>5661.5200000000013</v>
      </c>
      <c r="I9" t="str">
        <f>VLOOKUP(B9,'[1]08.2029.'!B:F,5,0)</f>
        <v>VUGD priekšnieka vietnieks, Žūrijas komisijas priekšsēdētāja vietnieks</v>
      </c>
      <c r="K9" t="b">
        <f t="shared" si="0"/>
        <v>1</v>
      </c>
      <c r="L9" t="e">
        <f>VLOOKUP(B9,[1]Sheet6!A:F,6,0)</f>
        <v>#N/A</v>
      </c>
    </row>
    <row r="10" spans="2:12" ht="12" customHeight="1" x14ac:dyDescent="0.25">
      <c r="B10" s="14">
        <v>23762</v>
      </c>
      <c r="C10" s="19">
        <v>3</v>
      </c>
      <c r="D10" s="20" t="s">
        <v>15</v>
      </c>
      <c r="E10" s="20" t="s">
        <v>16</v>
      </c>
      <c r="F10" s="21" t="s">
        <v>17</v>
      </c>
      <c r="G10" s="22">
        <v>3186.77</v>
      </c>
      <c r="I10" t="str">
        <f>VLOOKUP(B10,'[1]08.2029.'!B:F,5,0)</f>
        <v>VUGD priekšnieka vietnieks, Iepirkuma komisijas priekšsēdētājs</v>
      </c>
      <c r="K10" t="b">
        <f t="shared" si="0"/>
        <v>1</v>
      </c>
      <c r="L10">
        <f>VLOOKUP(B10,[1]Sheet6!A:F,6,0)</f>
        <v>0</v>
      </c>
    </row>
    <row r="11" spans="2:12" x14ac:dyDescent="0.25">
      <c r="B11" s="14">
        <v>25987</v>
      </c>
      <c r="C11" s="19">
        <v>4</v>
      </c>
      <c r="D11" s="20" t="s">
        <v>18</v>
      </c>
      <c r="E11" s="20" t="s">
        <v>19</v>
      </c>
      <c r="F11" s="21" t="s">
        <v>20</v>
      </c>
      <c r="G11" s="22">
        <v>5289</v>
      </c>
      <c r="H11" t="s">
        <v>11</v>
      </c>
      <c r="I11" t="str">
        <f>VLOOKUP(B11,'[1]08.2029.'!B:F,5,0)</f>
        <v>VUGD priekšnieka vietnieks</v>
      </c>
      <c r="K11" t="b">
        <f t="shared" si="0"/>
        <v>1</v>
      </c>
      <c r="L11" s="3">
        <f>VLOOKUP(B11,[1]Sheet6!A:F,6,0)</f>
        <v>221.95</v>
      </c>
    </row>
    <row r="12" spans="2:12" x14ac:dyDescent="0.25">
      <c r="B12" s="14">
        <v>40942</v>
      </c>
      <c r="C12" s="19">
        <v>5</v>
      </c>
      <c r="D12" s="20" t="s">
        <v>21</v>
      </c>
      <c r="E12" s="20" t="s">
        <v>22</v>
      </c>
      <c r="F12" s="21" t="s">
        <v>23</v>
      </c>
      <c r="G12" s="22">
        <v>1210</v>
      </c>
      <c r="I12" t="str">
        <f>VLOOKUP(B12,'[1]08.2029.'!B:F,5,0)</f>
        <v>vecākais speciālists, Žūrijas komisijas loceklis</v>
      </c>
      <c r="K12" t="b">
        <f t="shared" si="0"/>
        <v>1</v>
      </c>
      <c r="L12" t="e">
        <f>VLOOKUP(B12,[1]Sheet6!A:F,6,0)</f>
        <v>#N/A</v>
      </c>
    </row>
    <row r="13" spans="2:12" x14ac:dyDescent="0.25">
      <c r="B13" s="14">
        <v>35645</v>
      </c>
      <c r="C13" s="19">
        <v>6</v>
      </c>
      <c r="D13" s="20" t="s">
        <v>24</v>
      </c>
      <c r="E13" s="20" t="s">
        <v>25</v>
      </c>
      <c r="F13" s="21" t="s">
        <v>26</v>
      </c>
      <c r="G13" s="22">
        <v>1833</v>
      </c>
      <c r="H13" t="s">
        <v>11</v>
      </c>
      <c r="I13" t="str">
        <f>VLOOKUP(B13,'[1]08.2029.'!B:F,5,0)</f>
        <v>vecākais speciālists, iepirkuma komisijas loceklis</v>
      </c>
      <c r="K13" t="b">
        <f t="shared" si="0"/>
        <v>1</v>
      </c>
      <c r="L13" s="3">
        <f>VLOOKUP(B13,[1]Sheet6!A:F,6,0)</f>
        <v>83.32</v>
      </c>
    </row>
    <row r="14" spans="2:12" x14ac:dyDescent="0.25">
      <c r="B14" s="14">
        <v>38525</v>
      </c>
      <c r="C14" s="19">
        <v>7</v>
      </c>
      <c r="D14" s="20" t="s">
        <v>27</v>
      </c>
      <c r="E14" s="20" t="s">
        <v>28</v>
      </c>
      <c r="F14" s="21" t="s">
        <v>26</v>
      </c>
      <c r="G14" s="22">
        <v>1543.7599999999998</v>
      </c>
      <c r="H14" t="s">
        <v>11</v>
      </c>
      <c r="I14" t="str">
        <f>VLOOKUP(B14,'[1]08.2029.'!B:F,5,0)</f>
        <v>vecākais speciālists, iepirkuma komisijas loceklis</v>
      </c>
      <c r="K14" t="b">
        <f t="shared" si="0"/>
        <v>1</v>
      </c>
      <c r="L14" s="3">
        <f>VLOOKUP(B14,[1]Sheet6!A:F,6,0)</f>
        <v>848.84999999999991</v>
      </c>
    </row>
    <row r="15" spans="2:12" x14ac:dyDescent="0.25">
      <c r="B15" s="14">
        <v>22951</v>
      </c>
      <c r="C15" s="19">
        <v>8</v>
      </c>
      <c r="D15" s="20" t="s">
        <v>29</v>
      </c>
      <c r="E15" s="20" t="s">
        <v>30</v>
      </c>
      <c r="F15" s="21" t="s">
        <v>31</v>
      </c>
      <c r="G15" s="22">
        <v>2928.84</v>
      </c>
      <c r="I15" t="str">
        <f>VLOOKUP(B15,'[1]08.2029.'!B:F,5,0)</f>
        <v>vecākais inspektors, Žūrijas komisijas loceklis</v>
      </c>
      <c r="K15" t="b">
        <f t="shared" si="0"/>
        <v>1</v>
      </c>
      <c r="L15" t="e">
        <f>VLOOKUP(B15,[1]Sheet6!A:F,6,0)</f>
        <v>#N/A</v>
      </c>
    </row>
    <row r="16" spans="2:12" x14ac:dyDescent="0.25">
      <c r="B16" s="14">
        <v>22578</v>
      </c>
      <c r="C16" s="19">
        <v>9</v>
      </c>
      <c r="D16" s="20" t="s">
        <v>32</v>
      </c>
      <c r="E16" s="20" t="s">
        <v>33</v>
      </c>
      <c r="F16" s="21" t="s">
        <v>34</v>
      </c>
      <c r="G16" s="22">
        <v>2950.2900000000004</v>
      </c>
      <c r="H16" t="s">
        <v>11</v>
      </c>
      <c r="I16" t="str">
        <f>VLOOKUP(B16,'[1]08.2029.'!B:F,5,0)</f>
        <v>vecākais inspektors, Iepirkuma komisijas loceklis</v>
      </c>
      <c r="K16" t="b">
        <f t="shared" si="0"/>
        <v>1</v>
      </c>
      <c r="L16" s="3">
        <f>VLOOKUP(B16,[1]Sheet6!A:F,6,0)</f>
        <v>113.82000000000001</v>
      </c>
    </row>
    <row r="17" spans="2:12" x14ac:dyDescent="0.25">
      <c r="B17" s="14">
        <v>23480</v>
      </c>
      <c r="C17" s="19">
        <v>10</v>
      </c>
      <c r="D17" s="20" t="s">
        <v>35</v>
      </c>
      <c r="E17" s="20" t="s">
        <v>36</v>
      </c>
      <c r="F17" s="21" t="s">
        <v>34</v>
      </c>
      <c r="G17" s="22">
        <v>3012.54</v>
      </c>
      <c r="H17" t="s">
        <v>11</v>
      </c>
      <c r="I17" t="str">
        <f>VLOOKUP(B17,'[1]08.2029.'!B:F,5,0)</f>
        <v>vecākais inspektors, Iepirkuma komisijas loceklis</v>
      </c>
      <c r="K17" t="b">
        <f t="shared" si="0"/>
        <v>1</v>
      </c>
      <c r="L17" s="3">
        <f>VLOOKUP(B17,[1]Sheet6!A:F,6,0)</f>
        <v>109.27</v>
      </c>
    </row>
    <row r="18" spans="2:12" x14ac:dyDescent="0.25">
      <c r="B18" s="14">
        <v>23888</v>
      </c>
      <c r="C18" s="19">
        <v>11</v>
      </c>
      <c r="D18" s="20" t="s">
        <v>37</v>
      </c>
      <c r="E18" s="20" t="s">
        <v>38</v>
      </c>
      <c r="F18" s="21" t="s">
        <v>34</v>
      </c>
      <c r="G18" s="22">
        <v>3777.92</v>
      </c>
      <c r="H18" t="s">
        <v>11</v>
      </c>
      <c r="I18" t="str">
        <f>VLOOKUP(B18,'[1]08.2029.'!B:F,5,0)</f>
        <v>vecākais inspektors, Iepirkuma komisijas loceklis</v>
      </c>
      <c r="K18" t="b">
        <f t="shared" si="0"/>
        <v>1</v>
      </c>
      <c r="L18" s="3">
        <f>VLOOKUP(B18,[1]Sheet6!A:F,6,0)</f>
        <v>705.66</v>
      </c>
    </row>
    <row r="19" spans="2:12" x14ac:dyDescent="0.25">
      <c r="B19" s="14">
        <v>23968</v>
      </c>
      <c r="C19" s="19">
        <v>12</v>
      </c>
      <c r="D19" s="20" t="s">
        <v>39</v>
      </c>
      <c r="E19" s="20" t="s">
        <v>40</v>
      </c>
      <c r="F19" s="21" t="s">
        <v>34</v>
      </c>
      <c r="G19" s="22">
        <v>2299.0899999999997</v>
      </c>
      <c r="I19" t="str">
        <f>VLOOKUP(B19,'[1]08.2029.'!B:F,5,0)</f>
        <v>vecākais inspektors, Iepirkuma komisijas loceklis</v>
      </c>
      <c r="K19" t="b">
        <f t="shared" si="0"/>
        <v>1</v>
      </c>
      <c r="L19">
        <f>VLOOKUP(B19,[1]Sheet6!A:F,6,0)</f>
        <v>0</v>
      </c>
    </row>
    <row r="20" spans="2:12" x14ac:dyDescent="0.25">
      <c r="B20" s="14">
        <v>24240</v>
      </c>
      <c r="C20" s="19">
        <v>13</v>
      </c>
      <c r="D20" s="20" t="s">
        <v>41</v>
      </c>
      <c r="E20" s="20" t="s">
        <v>42</v>
      </c>
      <c r="F20" s="21" t="s">
        <v>34</v>
      </c>
      <c r="G20" s="22">
        <v>3072.26</v>
      </c>
      <c r="I20" t="str">
        <f>VLOOKUP(B20,'[1]08.2029.'!B:F,5,0)</f>
        <v>vecākais inspektors, Iepirkuma komisijas loceklis</v>
      </c>
      <c r="K20" t="b">
        <f t="shared" si="0"/>
        <v>1</v>
      </c>
      <c r="L20" t="e">
        <f>VLOOKUP(B20,[1]Sheet6!A:F,6,0)</f>
        <v>#N/A</v>
      </c>
    </row>
    <row r="21" spans="2:12" x14ac:dyDescent="0.25">
      <c r="B21" s="14">
        <v>28957</v>
      </c>
      <c r="C21" s="19">
        <v>14</v>
      </c>
      <c r="D21" s="20" t="s">
        <v>43</v>
      </c>
      <c r="E21" s="20" t="s">
        <v>44</v>
      </c>
      <c r="F21" s="21" t="s">
        <v>34</v>
      </c>
      <c r="G21" s="22">
        <v>2770</v>
      </c>
      <c r="I21" t="str">
        <f>VLOOKUP(B21,'[1]08.2029.'!B:F,5,0)</f>
        <v>vecākais inspektors, Iepirkuma komisijas loceklis</v>
      </c>
      <c r="K21" t="b">
        <f t="shared" si="0"/>
        <v>1</v>
      </c>
      <c r="L21" t="e">
        <f>VLOOKUP(B21,[1]Sheet6!A:F,6,0)</f>
        <v>#N/A</v>
      </c>
    </row>
    <row r="22" spans="2:12" x14ac:dyDescent="0.25">
      <c r="B22" s="14">
        <v>28965</v>
      </c>
      <c r="C22" s="19">
        <v>15</v>
      </c>
      <c r="D22" s="20" t="s">
        <v>8</v>
      </c>
      <c r="E22" s="20" t="s">
        <v>45</v>
      </c>
      <c r="F22" s="21" t="s">
        <v>34</v>
      </c>
      <c r="G22" s="22">
        <v>2855.96</v>
      </c>
      <c r="I22" t="str">
        <f>VLOOKUP(B22,'[1]08.2029.'!B:F,5,0)</f>
        <v>vecākais inspektors, Iepirkuma komisijas loceklis</v>
      </c>
      <c r="K22" t="b">
        <f t="shared" si="0"/>
        <v>1</v>
      </c>
      <c r="L22" t="e">
        <f>VLOOKUP(B22,[1]Sheet6!A:F,6,0)</f>
        <v>#N/A</v>
      </c>
    </row>
    <row r="23" spans="2:12" x14ac:dyDescent="0.25">
      <c r="B23" s="14">
        <v>31070</v>
      </c>
      <c r="C23" s="19">
        <v>16</v>
      </c>
      <c r="D23" s="20" t="s">
        <v>15</v>
      </c>
      <c r="E23" s="20" t="s">
        <v>46</v>
      </c>
      <c r="F23" s="21" t="s">
        <v>34</v>
      </c>
      <c r="G23" s="22">
        <v>2973.52</v>
      </c>
      <c r="H23" t="s">
        <v>11</v>
      </c>
      <c r="I23" t="str">
        <f>VLOOKUP(B23,'[1]08.2029.'!B:F,5,0)</f>
        <v>vecākais inspektors, Iepirkuma komisijas loceklis</v>
      </c>
      <c r="K23" t="b">
        <f t="shared" si="0"/>
        <v>1</v>
      </c>
      <c r="L23" s="3">
        <f>VLOOKUP(B23,[1]Sheet6!A:F,6,0)</f>
        <v>1727.1599999999999</v>
      </c>
    </row>
    <row r="24" spans="2:12" x14ac:dyDescent="0.25">
      <c r="B24" s="14">
        <v>31800</v>
      </c>
      <c r="C24" s="19">
        <v>17</v>
      </c>
      <c r="D24" s="20" t="s">
        <v>47</v>
      </c>
      <c r="E24" s="20" t="s">
        <v>48</v>
      </c>
      <c r="F24" s="21" t="s">
        <v>34</v>
      </c>
      <c r="G24" s="22">
        <v>2742</v>
      </c>
      <c r="H24" t="s">
        <v>11</v>
      </c>
      <c r="I24" t="str">
        <f>VLOOKUP(B24,'[1]08.2029.'!B:F,5,0)</f>
        <v>vecākais inspektors, Iepirkuma komisijas loceklis</v>
      </c>
      <c r="K24" t="b">
        <f t="shared" si="0"/>
        <v>1</v>
      </c>
      <c r="L24" s="3">
        <f>VLOOKUP(B24,[1]Sheet6!A:F,6,0)</f>
        <v>107.45</v>
      </c>
    </row>
    <row r="25" spans="2:12" x14ac:dyDescent="0.25">
      <c r="B25" s="14">
        <v>31816</v>
      </c>
      <c r="C25" s="19">
        <v>18</v>
      </c>
      <c r="D25" s="20" t="s">
        <v>49</v>
      </c>
      <c r="E25" s="20" t="s">
        <v>50</v>
      </c>
      <c r="F25" s="21" t="s">
        <v>34</v>
      </c>
      <c r="G25" s="22">
        <v>2879.42</v>
      </c>
      <c r="H25" t="s">
        <v>11</v>
      </c>
      <c r="I25" t="str">
        <f>VLOOKUP(B25,'[1]08.2029.'!B:F,5,0)</f>
        <v>vecākais inspektors, Iepirkuma komisijas loceklis</v>
      </c>
      <c r="K25" t="b">
        <f t="shared" si="0"/>
        <v>1</v>
      </c>
      <c r="L25" s="3">
        <f>VLOOKUP(B25,[1]Sheet6!A:F,6,0)</f>
        <v>147.51999999999998</v>
      </c>
    </row>
    <row r="26" spans="2:12" x14ac:dyDescent="0.25">
      <c r="B26" s="14">
        <v>33086</v>
      </c>
      <c r="C26" s="19">
        <v>19</v>
      </c>
      <c r="D26" s="20" t="s">
        <v>51</v>
      </c>
      <c r="E26" s="20" t="s">
        <v>52</v>
      </c>
      <c r="F26" s="21" t="s">
        <v>34</v>
      </c>
      <c r="G26" s="22">
        <v>2862</v>
      </c>
      <c r="I26" t="str">
        <f>VLOOKUP(B26,'[1]08.2029.'!B:F,5,0)</f>
        <v>vecākais inspektors, Iepirkuma komisijas loceklis</v>
      </c>
      <c r="K26" t="b">
        <f t="shared" si="0"/>
        <v>1</v>
      </c>
      <c r="L26" t="e">
        <f>VLOOKUP(B26,[1]Sheet6!A:F,6,0)</f>
        <v>#N/A</v>
      </c>
    </row>
    <row r="27" spans="2:12" x14ac:dyDescent="0.25">
      <c r="B27" s="14">
        <v>34618</v>
      </c>
      <c r="C27" s="19">
        <v>20</v>
      </c>
      <c r="D27" s="20" t="s">
        <v>53</v>
      </c>
      <c r="E27" s="20" t="s">
        <v>54</v>
      </c>
      <c r="F27" s="21" t="s">
        <v>34</v>
      </c>
      <c r="G27" s="22">
        <v>2618</v>
      </c>
      <c r="H27" t="s">
        <v>11</v>
      </c>
      <c r="I27" t="str">
        <f>VLOOKUP(B27,'[1]08.2029.'!B:F,5,0)</f>
        <v>vecākais inspektors, Iepirkuma komisijas loceklis</v>
      </c>
      <c r="K27" t="b">
        <f t="shared" si="0"/>
        <v>1</v>
      </c>
      <c r="L27" s="3">
        <f>VLOOKUP(B27,[1]Sheet6!A:F,6,0)</f>
        <v>102.45</v>
      </c>
    </row>
    <row r="28" spans="2:12" x14ac:dyDescent="0.25">
      <c r="B28" s="14">
        <v>35386</v>
      </c>
      <c r="C28" s="19">
        <v>21</v>
      </c>
      <c r="D28" s="20" t="s">
        <v>55</v>
      </c>
      <c r="E28" s="20" t="s">
        <v>56</v>
      </c>
      <c r="F28" s="21" t="s">
        <v>34</v>
      </c>
      <c r="G28" s="22">
        <v>2722</v>
      </c>
      <c r="I28" t="str">
        <f>VLOOKUP(B28,'[1]08.2029.'!B:F,5,0)</f>
        <v>vecākais inspektors, Iepirkuma komisijas loceklis</v>
      </c>
      <c r="K28" t="b">
        <f t="shared" si="0"/>
        <v>1</v>
      </c>
      <c r="L28" t="e">
        <f>VLOOKUP(B28,[1]Sheet6!A:F,6,0)</f>
        <v>#N/A</v>
      </c>
    </row>
    <row r="29" spans="2:12" x14ac:dyDescent="0.25">
      <c r="B29" s="14">
        <v>20616</v>
      </c>
      <c r="C29" s="19">
        <v>22</v>
      </c>
      <c r="D29" s="20" t="s">
        <v>57</v>
      </c>
      <c r="E29" s="20" t="s">
        <v>58</v>
      </c>
      <c r="F29" s="21" t="s">
        <v>59</v>
      </c>
      <c r="G29" s="22">
        <v>2440</v>
      </c>
      <c r="I29" t="str">
        <f>VLOOKUP(B29,'[1]08.2029.'!B:F,5,0)</f>
        <v>vecākais inspektors</v>
      </c>
      <c r="K29" t="b">
        <f t="shared" si="0"/>
        <v>1</v>
      </c>
      <c r="L29" t="e">
        <f>VLOOKUP(B29,[1]Sheet6!A:F,6,0)</f>
        <v>#N/A</v>
      </c>
    </row>
    <row r="30" spans="2:12" x14ac:dyDescent="0.25">
      <c r="B30" s="14">
        <v>22040</v>
      </c>
      <c r="C30" s="19">
        <v>23</v>
      </c>
      <c r="D30" s="20" t="s">
        <v>60</v>
      </c>
      <c r="E30" s="20" t="s">
        <v>61</v>
      </c>
      <c r="F30" s="21" t="s">
        <v>59</v>
      </c>
      <c r="G30" s="22">
        <v>3071.92</v>
      </c>
      <c r="H30" t="s">
        <v>11</v>
      </c>
      <c r="I30" t="str">
        <f>VLOOKUP(B30,'[1]08.2029.'!B:F,5,0)</f>
        <v>vecākais inspektors</v>
      </c>
      <c r="K30" t="b">
        <f t="shared" si="0"/>
        <v>1</v>
      </c>
      <c r="L30" s="3">
        <f>VLOOKUP(B30,[1]Sheet6!A:F,6,0)</f>
        <v>1473.73</v>
      </c>
    </row>
    <row r="31" spans="2:12" x14ac:dyDescent="0.25">
      <c r="B31" s="14">
        <v>22369</v>
      </c>
      <c r="C31" s="19">
        <v>24</v>
      </c>
      <c r="D31" s="20" t="s">
        <v>62</v>
      </c>
      <c r="E31" s="20" t="s">
        <v>63</v>
      </c>
      <c r="F31" s="21" t="s">
        <v>59</v>
      </c>
      <c r="G31" s="22">
        <v>1831.02</v>
      </c>
      <c r="H31" t="s">
        <v>11</v>
      </c>
      <c r="I31" t="str">
        <f>VLOOKUP(B31,'[1]08.2029.'!B:F,5,0)</f>
        <v>vecākais inspektors</v>
      </c>
      <c r="K31" t="b">
        <f t="shared" si="0"/>
        <v>1</v>
      </c>
      <c r="L31" s="3">
        <f>VLOOKUP(B31,[1]Sheet6!A:F,6,0)</f>
        <v>832.84</v>
      </c>
    </row>
    <row r="32" spans="2:12" x14ac:dyDescent="0.25">
      <c r="B32" s="14">
        <v>22471</v>
      </c>
      <c r="C32" s="19">
        <v>25</v>
      </c>
      <c r="D32" s="20" t="s">
        <v>64</v>
      </c>
      <c r="E32" s="20" t="s">
        <v>65</v>
      </c>
      <c r="F32" s="21" t="s">
        <v>59</v>
      </c>
      <c r="G32" s="22">
        <v>2964.1299999999997</v>
      </c>
      <c r="I32" t="str">
        <f>VLOOKUP(B32,'[1]08.2029.'!B:F,5,0)</f>
        <v>vecākais inspektors</v>
      </c>
      <c r="K32" t="b">
        <f t="shared" si="0"/>
        <v>1</v>
      </c>
      <c r="L32">
        <f>VLOOKUP(B32,[1]Sheet6!A:F,6,0)</f>
        <v>0</v>
      </c>
    </row>
    <row r="33" spans="2:12" x14ac:dyDescent="0.25">
      <c r="B33" s="14">
        <v>22889</v>
      </c>
      <c r="C33" s="19">
        <v>26</v>
      </c>
      <c r="D33" s="20" t="s">
        <v>66</v>
      </c>
      <c r="E33" s="20" t="s">
        <v>67</v>
      </c>
      <c r="F33" s="21" t="s">
        <v>59</v>
      </c>
      <c r="G33" s="22">
        <v>2405.84</v>
      </c>
      <c r="I33" t="e">
        <f>VLOOKUP(B33,'[1]08.2029.'!B:F,5,0)</f>
        <v>#N/A</v>
      </c>
      <c r="K33" t="e">
        <f t="shared" si="0"/>
        <v>#N/A</v>
      </c>
      <c r="L33" t="e">
        <f>VLOOKUP(B33,[1]Sheet6!A:F,6,0)</f>
        <v>#N/A</v>
      </c>
    </row>
    <row r="34" spans="2:12" x14ac:dyDescent="0.25">
      <c r="B34" s="14">
        <v>23072</v>
      </c>
      <c r="C34" s="19">
        <v>27</v>
      </c>
      <c r="D34" s="20" t="s">
        <v>68</v>
      </c>
      <c r="E34" s="20" t="s">
        <v>69</v>
      </c>
      <c r="F34" s="21" t="s">
        <v>59</v>
      </c>
      <c r="G34" s="22">
        <v>2652.01</v>
      </c>
      <c r="H34" t="s">
        <v>11</v>
      </c>
      <c r="I34" t="str">
        <f>VLOOKUP(B34,'[1]08.2029.'!B:F,5,0)</f>
        <v>vecākais inspektors</v>
      </c>
      <c r="K34" t="b">
        <f t="shared" si="0"/>
        <v>1</v>
      </c>
      <c r="L34" s="3">
        <f>VLOOKUP(B34,[1]Sheet6!A:F,6,0)</f>
        <v>94</v>
      </c>
    </row>
    <row r="35" spans="2:12" x14ac:dyDescent="0.25">
      <c r="B35" s="14">
        <v>23133</v>
      </c>
      <c r="C35" s="19">
        <v>28</v>
      </c>
      <c r="D35" s="20" t="s">
        <v>70</v>
      </c>
      <c r="E35" s="20" t="s">
        <v>71</v>
      </c>
      <c r="F35" s="21" t="s">
        <v>59</v>
      </c>
      <c r="G35" s="22">
        <v>2458.36</v>
      </c>
      <c r="I35" t="str">
        <f>VLOOKUP(B35,'[1]08.2029.'!B:F,5,0)</f>
        <v>vecākais inspektors</v>
      </c>
      <c r="K35" t="b">
        <f t="shared" si="0"/>
        <v>1</v>
      </c>
      <c r="L35" t="e">
        <f>VLOOKUP(B35,[1]Sheet6!A:F,6,0)</f>
        <v>#N/A</v>
      </c>
    </row>
    <row r="36" spans="2:12" x14ac:dyDescent="0.25">
      <c r="B36" s="14">
        <v>23246</v>
      </c>
      <c r="C36" s="19">
        <v>29</v>
      </c>
      <c r="D36" s="20" t="s">
        <v>72</v>
      </c>
      <c r="E36" s="20" t="s">
        <v>73</v>
      </c>
      <c r="F36" s="21" t="s">
        <v>59</v>
      </c>
      <c r="G36" s="22">
        <v>5024.04</v>
      </c>
      <c r="H36" t="s">
        <v>11</v>
      </c>
      <c r="I36" t="str">
        <f>VLOOKUP(B36,'[1]08.2029.'!B:F,5,0)</f>
        <v>vecākais inspektors</v>
      </c>
      <c r="K36" t="b">
        <f t="shared" si="0"/>
        <v>1</v>
      </c>
      <c r="L36" s="3">
        <f>VLOOKUP(B36,[1]Sheet6!A:F,6,0)</f>
        <v>3163.6</v>
      </c>
    </row>
    <row r="37" spans="2:12" x14ac:dyDescent="0.25">
      <c r="B37" s="14">
        <v>23267</v>
      </c>
      <c r="C37" s="19">
        <v>30</v>
      </c>
      <c r="D37" s="20" t="s">
        <v>74</v>
      </c>
      <c r="E37" s="20" t="s">
        <v>75</v>
      </c>
      <c r="F37" s="21" t="s">
        <v>59</v>
      </c>
      <c r="G37" s="22">
        <v>2613.29</v>
      </c>
      <c r="I37" t="str">
        <f>VLOOKUP(B37,'[1]08.2029.'!B:F,5,0)</f>
        <v>vecākais inspektors</v>
      </c>
      <c r="K37" t="b">
        <f t="shared" si="0"/>
        <v>1</v>
      </c>
      <c r="L37" t="e">
        <f>VLOOKUP(B37,[1]Sheet6!A:F,6,0)</f>
        <v>#N/A</v>
      </c>
    </row>
    <row r="38" spans="2:12" x14ac:dyDescent="0.25">
      <c r="B38" s="14">
        <v>23269</v>
      </c>
      <c r="C38" s="19">
        <v>31</v>
      </c>
      <c r="D38" s="20" t="s">
        <v>76</v>
      </c>
      <c r="E38" s="20" t="s">
        <v>77</v>
      </c>
      <c r="F38" s="21" t="s">
        <v>59</v>
      </c>
      <c r="G38" s="22">
        <v>1984.09</v>
      </c>
      <c r="I38" t="str">
        <f>VLOOKUP(B38,'[1]08.2029.'!B:F,5,0)</f>
        <v>vecākais inspektors</v>
      </c>
      <c r="K38" t="b">
        <f t="shared" si="0"/>
        <v>1</v>
      </c>
      <c r="L38" t="e">
        <f>VLOOKUP(B38,[1]Sheet6!A:F,6,0)</f>
        <v>#N/A</v>
      </c>
    </row>
    <row r="39" spans="2:12" x14ac:dyDescent="0.25">
      <c r="B39" s="14">
        <v>24088</v>
      </c>
      <c r="C39" s="19">
        <v>32</v>
      </c>
      <c r="D39" s="20" t="s">
        <v>78</v>
      </c>
      <c r="E39" s="20" t="s">
        <v>79</v>
      </c>
      <c r="F39" s="21" t="s">
        <v>59</v>
      </c>
      <c r="G39" s="22">
        <v>975.56</v>
      </c>
      <c r="H39" t="s">
        <v>11</v>
      </c>
      <c r="I39" t="str">
        <f>VLOOKUP(B39,'[1]08.2029.'!B:F,5,0)</f>
        <v>vecākais inspektors</v>
      </c>
      <c r="K39" t="b">
        <f t="shared" si="0"/>
        <v>1</v>
      </c>
      <c r="L39" s="3">
        <f>VLOOKUP(B39,[1]Sheet6!A:F,6,0)</f>
        <v>469</v>
      </c>
    </row>
    <row r="40" spans="2:12" x14ac:dyDescent="0.25">
      <c r="B40" s="14">
        <v>24119</v>
      </c>
      <c r="C40" s="19">
        <v>33</v>
      </c>
      <c r="D40" s="20" t="s">
        <v>80</v>
      </c>
      <c r="E40" s="20" t="s">
        <v>81</v>
      </c>
      <c r="F40" s="21" t="s">
        <v>59</v>
      </c>
      <c r="G40" s="22">
        <v>3397</v>
      </c>
      <c r="H40" t="s">
        <v>11</v>
      </c>
      <c r="I40" t="str">
        <f>VLOOKUP(B40,'[1]08.2029.'!B:F,5,0)</f>
        <v>vecākais inspektors</v>
      </c>
      <c r="K40" t="b">
        <f t="shared" si="0"/>
        <v>1</v>
      </c>
      <c r="L40" s="3">
        <f>VLOOKUP(B40,[1]Sheet6!A:F,6,0)</f>
        <v>135.32</v>
      </c>
    </row>
    <row r="41" spans="2:12" x14ac:dyDescent="0.25">
      <c r="B41" s="14">
        <v>24254</v>
      </c>
      <c r="C41" s="19">
        <v>34</v>
      </c>
      <c r="D41" s="20" t="s">
        <v>82</v>
      </c>
      <c r="E41" s="20" t="s">
        <v>83</v>
      </c>
      <c r="F41" s="21" t="s">
        <v>59</v>
      </c>
      <c r="G41" s="22">
        <v>3347.5800000000004</v>
      </c>
      <c r="H41" t="s">
        <v>11</v>
      </c>
      <c r="I41" t="str">
        <f>VLOOKUP(B41,'[1]08.2029.'!B:F,5,0)</f>
        <v>vecākais inspektors</v>
      </c>
      <c r="K41" t="b">
        <f t="shared" si="0"/>
        <v>1</v>
      </c>
      <c r="L41" s="3">
        <f>VLOOKUP(B41,[1]Sheet6!A:F,6,0)</f>
        <v>849.54</v>
      </c>
    </row>
    <row r="42" spans="2:12" x14ac:dyDescent="0.25">
      <c r="B42" s="14">
        <v>24949</v>
      </c>
      <c r="C42" s="19">
        <v>35</v>
      </c>
      <c r="D42" s="20" t="s">
        <v>84</v>
      </c>
      <c r="E42" s="20" t="s">
        <v>85</v>
      </c>
      <c r="F42" s="21" t="s">
        <v>59</v>
      </c>
      <c r="G42" s="22">
        <v>868.56999999999994</v>
      </c>
      <c r="I42" t="e">
        <f>VLOOKUP(B42,'[1]08.2029.'!B:F,5,0)</f>
        <v>#N/A</v>
      </c>
      <c r="K42" t="e">
        <f t="shared" si="0"/>
        <v>#N/A</v>
      </c>
      <c r="L42" t="e">
        <f>VLOOKUP(B42,[1]Sheet6!A:F,6,0)</f>
        <v>#N/A</v>
      </c>
    </row>
    <row r="43" spans="2:12" x14ac:dyDescent="0.25">
      <c r="B43" s="14">
        <v>26466</v>
      </c>
      <c r="C43" s="19">
        <v>36</v>
      </c>
      <c r="D43" s="20" t="s">
        <v>43</v>
      </c>
      <c r="E43" s="20" t="s">
        <v>86</v>
      </c>
      <c r="F43" s="21" t="s">
        <v>59</v>
      </c>
      <c r="G43" s="22">
        <v>2335.3399999999997</v>
      </c>
      <c r="H43" t="s">
        <v>11</v>
      </c>
      <c r="I43" t="str">
        <f>VLOOKUP(B43,'[1]08.2029.'!B:F,5,0)</f>
        <v>inspektors</v>
      </c>
      <c r="K43" t="b">
        <f t="shared" si="0"/>
        <v>0</v>
      </c>
      <c r="L43" s="3">
        <f>VLOOKUP(B43,[1]Sheet6!A:F,6,0)</f>
        <v>907.98</v>
      </c>
    </row>
    <row r="44" spans="2:12" x14ac:dyDescent="0.25">
      <c r="B44" s="14">
        <v>26532</v>
      </c>
      <c r="C44" s="19">
        <v>37</v>
      </c>
      <c r="D44" s="20" t="s">
        <v>87</v>
      </c>
      <c r="E44" s="20" t="s">
        <v>88</v>
      </c>
      <c r="F44" s="21" t="s">
        <v>59</v>
      </c>
      <c r="G44" s="22">
        <v>1805.8700000000001</v>
      </c>
      <c r="I44" t="str">
        <f>VLOOKUP(B44,'[1]08.2029.'!B:F,5,0)</f>
        <v>vecākais inspektors</v>
      </c>
      <c r="K44" t="b">
        <f t="shared" si="0"/>
        <v>1</v>
      </c>
      <c r="L44">
        <f>VLOOKUP(B44,[1]Sheet6!A:F,6,0)</f>
        <v>0</v>
      </c>
    </row>
    <row r="45" spans="2:12" x14ac:dyDescent="0.25">
      <c r="B45" s="14">
        <v>26833</v>
      </c>
      <c r="C45" s="19">
        <v>38</v>
      </c>
      <c r="D45" s="20" t="s">
        <v>89</v>
      </c>
      <c r="E45" s="20" t="s">
        <v>90</v>
      </c>
      <c r="F45" s="21" t="s">
        <v>59</v>
      </c>
      <c r="G45" s="22">
        <v>2563</v>
      </c>
      <c r="H45" t="s">
        <v>11</v>
      </c>
      <c r="I45" t="str">
        <f>VLOOKUP(B45,'[1]08.2029.'!B:F,5,0)</f>
        <v>vecākais inspektors</v>
      </c>
      <c r="K45" t="b">
        <f t="shared" si="0"/>
        <v>1</v>
      </c>
      <c r="L45" s="3">
        <f>VLOOKUP(B45,[1]Sheet6!A:F,6,0)</f>
        <v>98.05</v>
      </c>
    </row>
    <row r="46" spans="2:12" x14ac:dyDescent="0.25">
      <c r="B46" s="14">
        <v>26881</v>
      </c>
      <c r="C46" s="19">
        <v>39</v>
      </c>
      <c r="D46" s="20" t="s">
        <v>91</v>
      </c>
      <c r="E46" s="20" t="s">
        <v>92</v>
      </c>
      <c r="F46" s="21" t="s">
        <v>59</v>
      </c>
      <c r="G46" s="22">
        <v>2627.27</v>
      </c>
      <c r="I46" t="str">
        <f>VLOOKUP(B46,'[1]08.2029.'!B:F,5,0)</f>
        <v>vecākais inspektors</v>
      </c>
      <c r="K46" t="b">
        <f t="shared" si="0"/>
        <v>1</v>
      </c>
      <c r="L46">
        <f>VLOOKUP(B46,[1]Sheet6!A:F,6,0)</f>
        <v>0</v>
      </c>
    </row>
    <row r="47" spans="2:12" x14ac:dyDescent="0.25">
      <c r="B47" s="14">
        <v>26952</v>
      </c>
      <c r="C47" s="19">
        <v>40</v>
      </c>
      <c r="D47" s="20" t="s">
        <v>43</v>
      </c>
      <c r="E47" s="20" t="s">
        <v>93</v>
      </c>
      <c r="F47" s="21" t="s">
        <v>59</v>
      </c>
      <c r="G47" s="22">
        <v>2571.0700000000002</v>
      </c>
      <c r="H47" t="s">
        <v>11</v>
      </c>
      <c r="I47" t="str">
        <f>VLOOKUP(B47,'[1]08.2029.'!B:F,5,0)</f>
        <v>vecākais inspektors</v>
      </c>
      <c r="K47" t="b">
        <f t="shared" si="0"/>
        <v>1</v>
      </c>
      <c r="L47" s="3">
        <f>VLOOKUP(B47,[1]Sheet6!A:F,6,0)</f>
        <v>1261.97</v>
      </c>
    </row>
    <row r="48" spans="2:12" x14ac:dyDescent="0.25">
      <c r="B48" s="14">
        <v>26955</v>
      </c>
      <c r="C48" s="19">
        <v>41</v>
      </c>
      <c r="D48" s="20" t="s">
        <v>94</v>
      </c>
      <c r="E48" s="20" t="s">
        <v>95</v>
      </c>
      <c r="F48" s="21" t="s">
        <v>59</v>
      </c>
      <c r="G48" s="22">
        <v>2835.6</v>
      </c>
      <c r="I48" t="str">
        <f>VLOOKUP(B48,'[1]08.2029.'!B:F,5,0)</f>
        <v>vecākais inspektors</v>
      </c>
      <c r="K48" t="b">
        <f t="shared" si="0"/>
        <v>1</v>
      </c>
      <c r="L48" t="e">
        <f>VLOOKUP(B48,[1]Sheet6!A:F,6,0)</f>
        <v>#N/A</v>
      </c>
    </row>
    <row r="49" spans="2:12" x14ac:dyDescent="0.25">
      <c r="B49" s="14">
        <v>27709</v>
      </c>
      <c r="C49" s="19">
        <v>42</v>
      </c>
      <c r="D49" s="20" t="s">
        <v>96</v>
      </c>
      <c r="E49" s="20" t="s">
        <v>97</v>
      </c>
      <c r="F49" s="21" t="s">
        <v>59</v>
      </c>
      <c r="G49" s="22">
        <v>2890</v>
      </c>
      <c r="I49" t="str">
        <f>VLOOKUP(B49,'[1]08.2029.'!B:F,5,0)</f>
        <v>vecākais inspektors</v>
      </c>
      <c r="K49" t="b">
        <f t="shared" si="0"/>
        <v>1</v>
      </c>
      <c r="L49" t="e">
        <f>VLOOKUP(B49,[1]Sheet6!A:F,6,0)</f>
        <v>#N/A</v>
      </c>
    </row>
    <row r="50" spans="2:12" x14ac:dyDescent="0.25">
      <c r="B50" s="14">
        <v>28046</v>
      </c>
      <c r="C50" s="19">
        <v>43</v>
      </c>
      <c r="D50" s="20" t="s">
        <v>98</v>
      </c>
      <c r="E50" s="20" t="s">
        <v>99</v>
      </c>
      <c r="F50" s="21" t="s">
        <v>59</v>
      </c>
      <c r="G50" s="22">
        <v>2958.3199999999997</v>
      </c>
      <c r="I50" t="str">
        <f>VLOOKUP(B50,'[1]08.2029.'!B:F,5,0)</f>
        <v>vecākais inspektors</v>
      </c>
      <c r="K50" t="b">
        <f t="shared" si="0"/>
        <v>1</v>
      </c>
      <c r="L50" t="e">
        <f>VLOOKUP(B50,[1]Sheet6!A:F,6,0)</f>
        <v>#N/A</v>
      </c>
    </row>
    <row r="51" spans="2:12" x14ac:dyDescent="0.25">
      <c r="B51" s="14">
        <v>28948</v>
      </c>
      <c r="C51" s="19">
        <v>44</v>
      </c>
      <c r="D51" s="20" t="s">
        <v>100</v>
      </c>
      <c r="E51" s="20" t="s">
        <v>101</v>
      </c>
      <c r="F51" s="21" t="s">
        <v>59</v>
      </c>
      <c r="G51" s="22">
        <v>3115.82</v>
      </c>
      <c r="I51" t="str">
        <f>VLOOKUP(B51,'[1]08.2029.'!B:F,5,0)</f>
        <v>vecākais inspektors</v>
      </c>
      <c r="K51" t="b">
        <f t="shared" si="0"/>
        <v>1</v>
      </c>
      <c r="L51" t="e">
        <f>VLOOKUP(B51,[1]Sheet6!A:F,6,0)</f>
        <v>#N/A</v>
      </c>
    </row>
    <row r="52" spans="2:12" x14ac:dyDescent="0.25">
      <c r="B52" s="14">
        <v>28950</v>
      </c>
      <c r="C52" s="19">
        <v>45</v>
      </c>
      <c r="D52" s="20" t="s">
        <v>102</v>
      </c>
      <c r="E52" s="20" t="s">
        <v>103</v>
      </c>
      <c r="F52" s="21" t="s">
        <v>59</v>
      </c>
      <c r="G52" s="22">
        <v>2426</v>
      </c>
      <c r="I52" t="str">
        <f>VLOOKUP(B52,'[1]08.2029.'!B:F,5,0)</f>
        <v>vecākais inspektors</v>
      </c>
      <c r="K52" t="b">
        <f t="shared" si="0"/>
        <v>1</v>
      </c>
      <c r="L52" t="e">
        <f>VLOOKUP(B52,[1]Sheet6!A:F,6,0)</f>
        <v>#N/A</v>
      </c>
    </row>
    <row r="53" spans="2:12" x14ac:dyDescent="0.25">
      <c r="B53" s="14">
        <v>28956</v>
      </c>
      <c r="C53" s="19">
        <v>46</v>
      </c>
      <c r="D53" s="20" t="s">
        <v>104</v>
      </c>
      <c r="E53" s="20" t="s">
        <v>105</v>
      </c>
      <c r="F53" s="21" t="s">
        <v>59</v>
      </c>
      <c r="G53" s="22">
        <v>2563</v>
      </c>
      <c r="I53" t="str">
        <f>VLOOKUP(B53,'[1]08.2029.'!B:F,5,0)</f>
        <v>vecākais inspektors</v>
      </c>
      <c r="K53" t="b">
        <f t="shared" si="0"/>
        <v>1</v>
      </c>
      <c r="L53" t="e">
        <f>VLOOKUP(B53,[1]Sheet6!A:F,6,0)</f>
        <v>#N/A</v>
      </c>
    </row>
    <row r="54" spans="2:12" x14ac:dyDescent="0.25">
      <c r="B54" s="14">
        <v>30655</v>
      </c>
      <c r="C54" s="19">
        <v>47</v>
      </c>
      <c r="D54" s="20" t="s">
        <v>106</v>
      </c>
      <c r="E54" s="20" t="s">
        <v>107</v>
      </c>
      <c r="F54" s="21" t="s">
        <v>59</v>
      </c>
      <c r="G54" s="22">
        <v>1679.36</v>
      </c>
      <c r="I54" t="str">
        <f>VLOOKUP(B54,'[1]08.2029.'!B:F,5,0)</f>
        <v>vecākais inspektors</v>
      </c>
      <c r="K54" t="b">
        <f t="shared" si="0"/>
        <v>1</v>
      </c>
      <c r="L54" t="e">
        <f>VLOOKUP(B54,[1]Sheet6!A:F,6,0)</f>
        <v>#N/A</v>
      </c>
    </row>
    <row r="55" spans="2:12" x14ac:dyDescent="0.25">
      <c r="B55" s="14">
        <v>31792</v>
      </c>
      <c r="C55" s="19">
        <v>48</v>
      </c>
      <c r="D55" s="20" t="s">
        <v>60</v>
      </c>
      <c r="E55" s="20" t="s">
        <v>108</v>
      </c>
      <c r="F55" s="21" t="s">
        <v>59</v>
      </c>
      <c r="G55" s="22">
        <v>1955.72</v>
      </c>
      <c r="I55" t="str">
        <f>VLOOKUP(B55,'[1]08.2029.'!B:F,5,0)</f>
        <v>vecākais inspektors</v>
      </c>
      <c r="K55" t="b">
        <f t="shared" si="0"/>
        <v>1</v>
      </c>
      <c r="L55" t="e">
        <f>VLOOKUP(B55,[1]Sheet6!A:F,6,0)</f>
        <v>#N/A</v>
      </c>
    </row>
    <row r="56" spans="2:12" x14ac:dyDescent="0.25">
      <c r="B56" s="14">
        <v>31793</v>
      </c>
      <c r="C56" s="19">
        <v>49</v>
      </c>
      <c r="D56" s="20" t="s">
        <v>109</v>
      </c>
      <c r="E56" s="20" t="s">
        <v>110</v>
      </c>
      <c r="F56" s="21" t="s">
        <v>59</v>
      </c>
      <c r="G56" s="22">
        <v>1839.0900000000001</v>
      </c>
      <c r="H56" t="s">
        <v>11</v>
      </c>
      <c r="I56" t="str">
        <f>VLOOKUP(B56,'[1]08.2029.'!B:F,5,0)</f>
        <v>vecākais inspektors</v>
      </c>
      <c r="K56" t="b">
        <f t="shared" si="0"/>
        <v>1</v>
      </c>
      <c r="L56" s="3">
        <f>VLOOKUP(B56,[1]Sheet6!A:F,6,0)</f>
        <v>114</v>
      </c>
    </row>
    <row r="57" spans="2:12" x14ac:dyDescent="0.25">
      <c r="B57" s="14">
        <v>31798</v>
      </c>
      <c r="C57" s="19">
        <v>50</v>
      </c>
      <c r="D57" s="20" t="s">
        <v>111</v>
      </c>
      <c r="E57" s="20" t="s">
        <v>112</v>
      </c>
      <c r="F57" s="21" t="s">
        <v>59</v>
      </c>
      <c r="G57" s="22">
        <v>763.37</v>
      </c>
      <c r="I57" t="str">
        <f>VLOOKUP(B57,'[1]08.2029.'!B:F,5,0)</f>
        <v>vecākais inspektors</v>
      </c>
      <c r="K57" t="b">
        <f t="shared" si="0"/>
        <v>1</v>
      </c>
      <c r="L57">
        <f>VLOOKUP(B57,[1]Sheet6!A:F,6,0)</f>
        <v>0</v>
      </c>
    </row>
    <row r="58" spans="2:12" x14ac:dyDescent="0.25">
      <c r="B58" s="14">
        <v>32934</v>
      </c>
      <c r="C58" s="19">
        <v>51</v>
      </c>
      <c r="D58" s="20" t="s">
        <v>113</v>
      </c>
      <c r="E58" s="20" t="s">
        <v>114</v>
      </c>
      <c r="F58" s="21" t="s">
        <v>59</v>
      </c>
      <c r="G58" s="22">
        <v>1679.36</v>
      </c>
      <c r="I58" t="str">
        <f>VLOOKUP(B58,'[1]08.2029.'!B:F,5,0)</f>
        <v>vecākais inspektors</v>
      </c>
      <c r="K58" t="b">
        <f t="shared" si="0"/>
        <v>1</v>
      </c>
      <c r="L58">
        <f>VLOOKUP(B58,[1]Sheet6!A:F,6,0)</f>
        <v>0</v>
      </c>
    </row>
    <row r="59" spans="2:12" x14ac:dyDescent="0.25">
      <c r="B59" s="14">
        <v>33095</v>
      </c>
      <c r="C59" s="19">
        <v>52</v>
      </c>
      <c r="D59" s="20" t="s">
        <v>115</v>
      </c>
      <c r="E59" s="20" t="s">
        <v>116</v>
      </c>
      <c r="F59" s="21" t="s">
        <v>59</v>
      </c>
      <c r="G59" s="22">
        <v>3250.5699999999997</v>
      </c>
      <c r="H59" t="s">
        <v>11</v>
      </c>
      <c r="I59" t="str">
        <f>VLOOKUP(B59,'[1]08.2029.'!B:F,5,0)</f>
        <v>vecākais inspektors</v>
      </c>
      <c r="K59" t="b">
        <f t="shared" si="0"/>
        <v>1</v>
      </c>
      <c r="L59" s="3">
        <f>VLOOKUP(B59,[1]Sheet6!A:F,6,0)</f>
        <v>852.97</v>
      </c>
    </row>
    <row r="60" spans="2:12" x14ac:dyDescent="0.25">
      <c r="B60" s="14">
        <v>34328</v>
      </c>
      <c r="C60" s="19">
        <v>53</v>
      </c>
      <c r="D60" s="20" t="s">
        <v>117</v>
      </c>
      <c r="E60" s="20" t="s">
        <v>118</v>
      </c>
      <c r="F60" s="21" t="s">
        <v>59</v>
      </c>
      <c r="G60" s="22">
        <v>2842</v>
      </c>
      <c r="I60" t="str">
        <f>VLOOKUP(B60,'[1]08.2029.'!B:F,5,0)</f>
        <v>vecākais inspektors</v>
      </c>
      <c r="K60" t="b">
        <f t="shared" si="0"/>
        <v>1</v>
      </c>
      <c r="L60" t="e">
        <f>VLOOKUP(B60,[1]Sheet6!A:F,6,0)</f>
        <v>#N/A</v>
      </c>
    </row>
    <row r="61" spans="2:12" x14ac:dyDescent="0.25">
      <c r="B61" s="14">
        <v>34334</v>
      </c>
      <c r="C61" s="19">
        <v>54</v>
      </c>
      <c r="D61" s="20" t="s">
        <v>119</v>
      </c>
      <c r="E61" s="20" t="s">
        <v>120</v>
      </c>
      <c r="F61" s="21" t="s">
        <v>59</v>
      </c>
      <c r="G61" s="22">
        <v>3013.67</v>
      </c>
      <c r="H61" t="s">
        <v>11</v>
      </c>
      <c r="I61" t="str">
        <f>VLOOKUP(B61,'[1]08.2029.'!B:F,5,0)</f>
        <v>vecākais inspektors</v>
      </c>
      <c r="K61" t="b">
        <f t="shared" si="0"/>
        <v>1</v>
      </c>
      <c r="L61" s="3">
        <f>VLOOKUP(B61,[1]Sheet6!A:F,6,0)</f>
        <v>128.34</v>
      </c>
    </row>
    <row r="62" spans="2:12" x14ac:dyDescent="0.25">
      <c r="B62" s="14">
        <v>35391</v>
      </c>
      <c r="C62" s="19">
        <v>55</v>
      </c>
      <c r="D62" s="20" t="s">
        <v>121</v>
      </c>
      <c r="E62" s="20" t="s">
        <v>122</v>
      </c>
      <c r="F62" s="21" t="s">
        <v>59</v>
      </c>
      <c r="G62" s="22">
        <v>1527.9299999999998</v>
      </c>
      <c r="I62" t="str">
        <f>VLOOKUP(B62,'[1]08.2029.'!B:F,5,0)</f>
        <v>vecākais inspektors</v>
      </c>
      <c r="K62" t="b">
        <f t="shared" si="0"/>
        <v>1</v>
      </c>
      <c r="L62">
        <f>VLOOKUP(B62,[1]Sheet6!A:F,6,0)</f>
        <v>0</v>
      </c>
    </row>
    <row r="63" spans="2:12" x14ac:dyDescent="0.25">
      <c r="B63" s="14">
        <v>35427</v>
      </c>
      <c r="C63" s="19">
        <v>56</v>
      </c>
      <c r="D63" s="20" t="s">
        <v>68</v>
      </c>
      <c r="E63" s="20" t="s">
        <v>123</v>
      </c>
      <c r="F63" s="21" t="s">
        <v>59</v>
      </c>
      <c r="G63" s="22">
        <v>2556.8000000000002</v>
      </c>
      <c r="I63" t="str">
        <f>VLOOKUP(B63,'[1]08.2029.'!B:F,5,0)</f>
        <v>vecākais inspektors</v>
      </c>
      <c r="K63" t="b">
        <f t="shared" si="0"/>
        <v>1</v>
      </c>
      <c r="L63" t="e">
        <f>VLOOKUP(B63,[1]Sheet6!A:F,6,0)</f>
        <v>#N/A</v>
      </c>
    </row>
    <row r="64" spans="2:12" x14ac:dyDescent="0.25">
      <c r="B64" s="14">
        <v>36119</v>
      </c>
      <c r="C64" s="19">
        <v>57</v>
      </c>
      <c r="D64" s="20" t="s">
        <v>87</v>
      </c>
      <c r="E64" s="20" t="s">
        <v>124</v>
      </c>
      <c r="F64" s="21" t="s">
        <v>59</v>
      </c>
      <c r="G64" s="22">
        <v>2943.14</v>
      </c>
      <c r="I64" t="str">
        <f>VLOOKUP(B64,'[1]08.2029.'!B:F,5,0)</f>
        <v>vecākais inspektors</v>
      </c>
      <c r="K64" t="b">
        <f t="shared" si="0"/>
        <v>1</v>
      </c>
      <c r="L64" t="e">
        <f>VLOOKUP(B64,[1]Sheet6!A:F,6,0)</f>
        <v>#N/A</v>
      </c>
    </row>
    <row r="65" spans="2:12" x14ac:dyDescent="0.25">
      <c r="B65" s="14">
        <v>36121</v>
      </c>
      <c r="C65" s="19">
        <v>58</v>
      </c>
      <c r="D65" s="20" t="s">
        <v>125</v>
      </c>
      <c r="E65" s="20" t="s">
        <v>126</v>
      </c>
      <c r="F65" s="21" t="s">
        <v>59</v>
      </c>
      <c r="G65" s="22">
        <v>2508</v>
      </c>
      <c r="I65" t="str">
        <f>VLOOKUP(B65,'[1]08.2029.'!B:F,5,0)</f>
        <v>vecākais inspektors</v>
      </c>
      <c r="K65" t="b">
        <f t="shared" si="0"/>
        <v>1</v>
      </c>
      <c r="L65" t="e">
        <f>VLOOKUP(B65,[1]Sheet6!A:F,6,0)</f>
        <v>#N/A</v>
      </c>
    </row>
    <row r="66" spans="2:12" x14ac:dyDescent="0.25">
      <c r="B66" s="14">
        <v>13165</v>
      </c>
      <c r="C66" s="19">
        <v>59</v>
      </c>
      <c r="D66" s="20" t="s">
        <v>127</v>
      </c>
      <c r="E66" s="20" t="s">
        <v>128</v>
      </c>
      <c r="F66" s="21" t="s">
        <v>129</v>
      </c>
      <c r="G66" s="22">
        <v>2088.16</v>
      </c>
      <c r="I66" t="str">
        <f>VLOOKUP(B66,'[1]08.2029.'!B:F,5,0)</f>
        <v>vada komandieris</v>
      </c>
      <c r="K66" t="b">
        <f t="shared" si="0"/>
        <v>1</v>
      </c>
      <c r="L66" t="e">
        <f>VLOOKUP(B66,[1]Sheet6!A:F,6,0)</f>
        <v>#N/A</v>
      </c>
    </row>
    <row r="67" spans="2:12" x14ac:dyDescent="0.25">
      <c r="B67" s="14">
        <v>13446</v>
      </c>
      <c r="C67" s="19">
        <v>60</v>
      </c>
      <c r="D67" s="20" t="s">
        <v>39</v>
      </c>
      <c r="E67" s="20" t="s">
        <v>130</v>
      </c>
      <c r="F67" s="21" t="s">
        <v>129</v>
      </c>
      <c r="G67" s="22">
        <v>2027.75</v>
      </c>
      <c r="I67" t="str">
        <f>VLOOKUP(B67,'[1]08.2029.'!B:F,5,0)</f>
        <v>vada komandieris</v>
      </c>
      <c r="K67" t="b">
        <f t="shared" si="0"/>
        <v>1</v>
      </c>
      <c r="L67" t="e">
        <f>VLOOKUP(B67,[1]Sheet6!A:F,6,0)</f>
        <v>#N/A</v>
      </c>
    </row>
    <row r="68" spans="2:12" x14ac:dyDescent="0.25">
      <c r="B68" s="14">
        <v>13669</v>
      </c>
      <c r="C68" s="19">
        <v>61</v>
      </c>
      <c r="D68" s="20" t="s">
        <v>131</v>
      </c>
      <c r="E68" s="20" t="s">
        <v>132</v>
      </c>
      <c r="F68" s="21" t="s">
        <v>129</v>
      </c>
      <c r="G68" s="22">
        <v>1772.02</v>
      </c>
      <c r="I68" t="str">
        <f>VLOOKUP(B68,'[1]08.2029.'!B:F,5,0)</f>
        <v>vada komandieris</v>
      </c>
      <c r="K68" t="b">
        <f t="shared" si="0"/>
        <v>1</v>
      </c>
      <c r="L68" t="e">
        <f>VLOOKUP(B68,[1]Sheet6!A:F,6,0)</f>
        <v>#N/A</v>
      </c>
    </row>
    <row r="69" spans="2:12" x14ac:dyDescent="0.25">
      <c r="B69" s="14">
        <v>18243</v>
      </c>
      <c r="C69" s="19">
        <v>62</v>
      </c>
      <c r="D69" s="20" t="s">
        <v>117</v>
      </c>
      <c r="E69" s="20" t="s">
        <v>133</v>
      </c>
      <c r="F69" s="21" t="s">
        <v>129</v>
      </c>
      <c r="G69" s="22">
        <v>2014.74</v>
      </c>
      <c r="I69" t="str">
        <f>VLOOKUP(B69,'[1]08.2029.'!B:F,5,0)</f>
        <v>vada komandieris</v>
      </c>
      <c r="K69" t="b">
        <f t="shared" si="0"/>
        <v>1</v>
      </c>
      <c r="L69" t="e">
        <f>VLOOKUP(B69,[1]Sheet6!A:F,6,0)</f>
        <v>#N/A</v>
      </c>
    </row>
    <row r="70" spans="2:12" x14ac:dyDescent="0.25">
      <c r="B70" s="14">
        <v>18263</v>
      </c>
      <c r="C70" s="19">
        <v>63</v>
      </c>
      <c r="D70" s="20" t="s">
        <v>134</v>
      </c>
      <c r="E70" s="20" t="s">
        <v>135</v>
      </c>
      <c r="F70" s="21" t="s">
        <v>129</v>
      </c>
      <c r="G70" s="22">
        <v>1170.1400000000001</v>
      </c>
      <c r="I70" t="str">
        <f>VLOOKUP(B70,'[1]08.2029.'!B:F,5,0)</f>
        <v>vada komandieris</v>
      </c>
      <c r="K70" t="b">
        <f t="shared" si="0"/>
        <v>1</v>
      </c>
      <c r="L70">
        <f>VLOOKUP(B70,[1]Sheet6!A:F,6,0)</f>
        <v>0</v>
      </c>
    </row>
    <row r="71" spans="2:12" x14ac:dyDescent="0.25">
      <c r="B71" s="14">
        <v>18522</v>
      </c>
      <c r="C71" s="19">
        <v>64</v>
      </c>
      <c r="D71" s="20" t="s">
        <v>136</v>
      </c>
      <c r="E71" s="20" t="s">
        <v>137</v>
      </c>
      <c r="F71" s="21" t="s">
        <v>129</v>
      </c>
      <c r="G71" s="22">
        <v>1145.08</v>
      </c>
      <c r="H71" t="s">
        <v>11</v>
      </c>
      <c r="I71" t="str">
        <f>VLOOKUP(B71,'[1]08.2029.'!B:F,5,0)</f>
        <v>vada komandieris</v>
      </c>
      <c r="K71" t="b">
        <f t="shared" si="0"/>
        <v>1</v>
      </c>
      <c r="L71" s="3">
        <f>VLOOKUP(B71,[1]Sheet6!A:F,6,0)</f>
        <v>66.77</v>
      </c>
    </row>
    <row r="72" spans="2:12" x14ac:dyDescent="0.25">
      <c r="B72" s="14">
        <v>18555</v>
      </c>
      <c r="C72" s="19">
        <v>65</v>
      </c>
      <c r="D72" s="20" t="s">
        <v>64</v>
      </c>
      <c r="E72" s="20" t="s">
        <v>90</v>
      </c>
      <c r="F72" s="21" t="s">
        <v>129</v>
      </c>
      <c r="G72" s="22">
        <v>2081.16</v>
      </c>
      <c r="I72" t="str">
        <f>VLOOKUP(B72,'[1]08.2029.'!B:F,5,0)</f>
        <v>vada komandieris</v>
      </c>
      <c r="K72" t="b">
        <f t="shared" ref="K72:K135" si="1">F72=I72</f>
        <v>1</v>
      </c>
      <c r="L72" t="e">
        <f>VLOOKUP(B72,[1]Sheet6!A:F,6,0)</f>
        <v>#N/A</v>
      </c>
    </row>
    <row r="73" spans="2:12" x14ac:dyDescent="0.25">
      <c r="B73" s="14">
        <v>19067</v>
      </c>
      <c r="C73" s="19">
        <v>66</v>
      </c>
      <c r="D73" s="20" t="s">
        <v>138</v>
      </c>
      <c r="E73" s="20" t="s">
        <v>139</v>
      </c>
      <c r="F73" s="21" t="s">
        <v>129</v>
      </c>
      <c r="G73" s="22">
        <v>2122.88</v>
      </c>
      <c r="I73" t="str">
        <f>VLOOKUP(B73,'[1]08.2029.'!B:F,5,0)</f>
        <v>vada komandieris</v>
      </c>
      <c r="K73" t="b">
        <f t="shared" si="1"/>
        <v>1</v>
      </c>
      <c r="L73" t="e">
        <f>VLOOKUP(B73,[1]Sheet6!A:F,6,0)</f>
        <v>#N/A</v>
      </c>
    </row>
    <row r="74" spans="2:12" x14ac:dyDescent="0.25">
      <c r="B74" s="14">
        <v>19090</v>
      </c>
      <c r="C74" s="19">
        <v>67</v>
      </c>
      <c r="D74" s="20" t="s">
        <v>39</v>
      </c>
      <c r="E74" s="20" t="s">
        <v>140</v>
      </c>
      <c r="F74" s="21" t="s">
        <v>129</v>
      </c>
      <c r="G74" s="22">
        <v>2207.67</v>
      </c>
      <c r="I74" t="str">
        <f>VLOOKUP(B74,'[1]08.2029.'!B:F,5,0)</f>
        <v>vada komandieris</v>
      </c>
      <c r="K74" t="b">
        <f t="shared" si="1"/>
        <v>1</v>
      </c>
      <c r="L74" t="e">
        <f>VLOOKUP(B74,[1]Sheet6!A:F,6,0)</f>
        <v>#N/A</v>
      </c>
    </row>
    <row r="75" spans="2:12" x14ac:dyDescent="0.25">
      <c r="B75" s="14">
        <v>19331</v>
      </c>
      <c r="C75" s="19">
        <v>68</v>
      </c>
      <c r="D75" s="20" t="s">
        <v>141</v>
      </c>
      <c r="E75" s="20" t="s">
        <v>142</v>
      </c>
      <c r="F75" s="21" t="s">
        <v>129</v>
      </c>
      <c r="G75" s="22">
        <v>2072.9</v>
      </c>
      <c r="I75" t="str">
        <f>VLOOKUP(B75,'[1]08.2029.'!B:F,5,0)</f>
        <v>vada komandieris</v>
      </c>
      <c r="K75" t="b">
        <f t="shared" si="1"/>
        <v>1</v>
      </c>
      <c r="L75" t="e">
        <f>VLOOKUP(B75,[1]Sheet6!A:F,6,0)</f>
        <v>#N/A</v>
      </c>
    </row>
    <row r="76" spans="2:12" x14ac:dyDescent="0.25">
      <c r="B76" s="14">
        <v>19366</v>
      </c>
      <c r="C76" s="19">
        <v>69</v>
      </c>
      <c r="D76" s="20" t="s">
        <v>143</v>
      </c>
      <c r="E76" s="20" t="s">
        <v>144</v>
      </c>
      <c r="F76" s="21" t="s">
        <v>129</v>
      </c>
      <c r="G76" s="22">
        <v>2119.87</v>
      </c>
      <c r="H76" t="s">
        <v>11</v>
      </c>
      <c r="I76" t="str">
        <f>VLOOKUP(B76,'[1]08.2029.'!B:F,5,0)</f>
        <v>vada komandieris</v>
      </c>
      <c r="K76" t="b">
        <f t="shared" si="1"/>
        <v>1</v>
      </c>
      <c r="L76" s="3">
        <f>VLOOKUP(B76,[1]Sheet6!A:F,6,0)</f>
        <v>67.680000000000007</v>
      </c>
    </row>
    <row r="77" spans="2:12" x14ac:dyDescent="0.25">
      <c r="B77" s="14">
        <v>21029</v>
      </c>
      <c r="C77" s="19">
        <v>70</v>
      </c>
      <c r="D77" s="20" t="s">
        <v>15</v>
      </c>
      <c r="E77" s="20" t="s">
        <v>145</v>
      </c>
      <c r="F77" s="21" t="s">
        <v>129</v>
      </c>
      <c r="G77" s="22">
        <v>2023.25</v>
      </c>
      <c r="I77" t="str">
        <f>VLOOKUP(B77,'[1]08.2029.'!B:F,5,0)</f>
        <v>vada komandieris</v>
      </c>
      <c r="K77" t="b">
        <f t="shared" si="1"/>
        <v>1</v>
      </c>
      <c r="L77" t="e">
        <f>VLOOKUP(B77,[1]Sheet6!A:F,6,0)</f>
        <v>#N/A</v>
      </c>
    </row>
    <row r="78" spans="2:12" x14ac:dyDescent="0.25">
      <c r="B78" s="14">
        <v>21069</v>
      </c>
      <c r="C78" s="19">
        <v>71</v>
      </c>
      <c r="D78" s="20" t="s">
        <v>146</v>
      </c>
      <c r="E78" s="20" t="s">
        <v>147</v>
      </c>
      <c r="F78" s="21" t="s">
        <v>129</v>
      </c>
      <c r="G78" s="22">
        <v>2556.46</v>
      </c>
      <c r="H78" t="s">
        <v>11</v>
      </c>
      <c r="I78" t="str">
        <f>VLOOKUP(B78,'[1]08.2029.'!B:F,5,0)</f>
        <v>vada komandieris</v>
      </c>
      <c r="K78" t="b">
        <f t="shared" si="1"/>
        <v>1</v>
      </c>
      <c r="L78" s="3">
        <f>VLOOKUP(B78,[1]Sheet6!A:F,6,0)</f>
        <v>1610.88</v>
      </c>
    </row>
    <row r="79" spans="2:12" x14ac:dyDescent="0.25">
      <c r="B79" s="14">
        <v>21206</v>
      </c>
      <c r="C79" s="19">
        <v>72</v>
      </c>
      <c r="D79" s="20" t="s">
        <v>148</v>
      </c>
      <c r="E79" s="20" t="s">
        <v>149</v>
      </c>
      <c r="F79" s="21" t="s">
        <v>129</v>
      </c>
      <c r="G79" s="22">
        <v>2045.01</v>
      </c>
      <c r="I79" t="str">
        <f>VLOOKUP(B79,'[1]08.2029.'!B:F,5,0)</f>
        <v>vada komandieris</v>
      </c>
      <c r="K79" t="b">
        <f t="shared" si="1"/>
        <v>1</v>
      </c>
      <c r="L79" t="e">
        <f>VLOOKUP(B79,[1]Sheet6!A:F,6,0)</f>
        <v>#N/A</v>
      </c>
    </row>
    <row r="80" spans="2:12" x14ac:dyDescent="0.25">
      <c r="B80" s="14">
        <v>21438</v>
      </c>
      <c r="C80" s="19">
        <v>73</v>
      </c>
      <c r="D80" s="20" t="s">
        <v>68</v>
      </c>
      <c r="E80" s="20" t="s">
        <v>150</v>
      </c>
      <c r="F80" s="21" t="s">
        <v>129</v>
      </c>
      <c r="G80" s="22">
        <v>1989.22</v>
      </c>
      <c r="H80" t="s">
        <v>11</v>
      </c>
      <c r="I80" t="str">
        <f>VLOOKUP(B80,'[1]08.2029.'!B:F,5,0)</f>
        <v>vada komandieris</v>
      </c>
      <c r="K80" t="b">
        <f t="shared" si="1"/>
        <v>1</v>
      </c>
      <c r="L80" s="3">
        <f>VLOOKUP(B80,[1]Sheet6!A:F,6,0)</f>
        <v>64.27</v>
      </c>
    </row>
    <row r="81" spans="2:12" x14ac:dyDescent="0.25">
      <c r="B81" s="14">
        <v>21795</v>
      </c>
      <c r="C81" s="19">
        <v>74</v>
      </c>
      <c r="D81" s="20" t="s">
        <v>15</v>
      </c>
      <c r="E81" s="20" t="s">
        <v>151</v>
      </c>
      <c r="F81" s="21" t="s">
        <v>129</v>
      </c>
      <c r="G81" s="22">
        <v>2087.27</v>
      </c>
      <c r="H81" t="s">
        <v>11</v>
      </c>
      <c r="I81" t="str">
        <f>VLOOKUP(B81,'[1]08.2029.'!B:F,5,0)</f>
        <v>vada komandieris</v>
      </c>
      <c r="K81" t="b">
        <f t="shared" si="1"/>
        <v>1</v>
      </c>
      <c r="L81" s="3">
        <f>VLOOKUP(B81,[1]Sheet6!A:F,6,0)</f>
        <v>1478.44</v>
      </c>
    </row>
    <row r="82" spans="2:12" x14ac:dyDescent="0.25">
      <c r="B82" s="14">
        <v>21799</v>
      </c>
      <c r="C82" s="19">
        <v>75</v>
      </c>
      <c r="D82" s="20" t="s">
        <v>8</v>
      </c>
      <c r="E82" s="20" t="s">
        <v>152</v>
      </c>
      <c r="F82" s="21" t="s">
        <v>129</v>
      </c>
      <c r="G82" s="22">
        <v>554.89</v>
      </c>
      <c r="I82" t="str">
        <f>VLOOKUP(B82,'[1]08.2029.'!B:F,5,0)</f>
        <v>vada komandieris</v>
      </c>
      <c r="K82" t="b">
        <f t="shared" si="1"/>
        <v>1</v>
      </c>
      <c r="L82">
        <f>VLOOKUP(B82,[1]Sheet6!A:F,6,0)</f>
        <v>0</v>
      </c>
    </row>
    <row r="83" spans="2:12" x14ac:dyDescent="0.25">
      <c r="B83" s="14">
        <v>21820</v>
      </c>
      <c r="C83" s="19">
        <v>76</v>
      </c>
      <c r="D83" s="20" t="s">
        <v>153</v>
      </c>
      <c r="E83" s="20" t="s">
        <v>154</v>
      </c>
      <c r="F83" s="21" t="s">
        <v>129</v>
      </c>
      <c r="G83" s="22">
        <v>2032.2</v>
      </c>
      <c r="I83" t="str">
        <f>VLOOKUP(B83,'[1]08.2029.'!B:F,5,0)</f>
        <v>vada komandieris</v>
      </c>
      <c r="K83" t="b">
        <f t="shared" si="1"/>
        <v>1</v>
      </c>
      <c r="L83" t="e">
        <f>VLOOKUP(B83,[1]Sheet6!A:F,6,0)</f>
        <v>#N/A</v>
      </c>
    </row>
    <row r="84" spans="2:12" x14ac:dyDescent="0.25">
      <c r="B84" s="14">
        <v>21881</v>
      </c>
      <c r="C84" s="19">
        <v>77</v>
      </c>
      <c r="D84" s="20" t="s">
        <v>84</v>
      </c>
      <c r="E84" s="20" t="s">
        <v>155</v>
      </c>
      <c r="F84" s="21" t="s">
        <v>129</v>
      </c>
      <c r="G84" s="22">
        <v>1403.29</v>
      </c>
      <c r="I84" t="str">
        <f>VLOOKUP(B84,'[1]08.2029.'!B:F,5,0)</f>
        <v>vada komandieris</v>
      </c>
      <c r="K84" t="b">
        <f t="shared" si="1"/>
        <v>1</v>
      </c>
      <c r="L84">
        <f>VLOOKUP(B84,[1]Sheet6!A:F,6,0)</f>
        <v>0</v>
      </c>
    </row>
    <row r="85" spans="2:12" x14ac:dyDescent="0.25">
      <c r="B85" s="14">
        <v>21894</v>
      </c>
      <c r="C85" s="19">
        <v>78</v>
      </c>
      <c r="D85" s="20" t="s">
        <v>156</v>
      </c>
      <c r="E85" s="20" t="s">
        <v>157</v>
      </c>
      <c r="F85" s="21" t="s">
        <v>129</v>
      </c>
      <c r="G85" s="22">
        <v>1772.2299999999998</v>
      </c>
      <c r="H85" t="s">
        <v>11</v>
      </c>
      <c r="I85" t="e">
        <f>VLOOKUP(B85,'[1]08.2029.'!B:F,5,0)</f>
        <v>#N/A</v>
      </c>
      <c r="K85" t="e">
        <f t="shared" si="1"/>
        <v>#N/A</v>
      </c>
      <c r="L85" s="3">
        <f>VLOOKUP(B85,[1]Sheet6!A:F,6,0)</f>
        <v>1157.43</v>
      </c>
    </row>
    <row r="86" spans="2:12" x14ac:dyDescent="0.25">
      <c r="B86" s="14">
        <v>22101</v>
      </c>
      <c r="C86" s="19">
        <v>79</v>
      </c>
      <c r="D86" s="20" t="s">
        <v>158</v>
      </c>
      <c r="E86" s="20" t="s">
        <v>159</v>
      </c>
      <c r="F86" s="21" t="s">
        <v>129</v>
      </c>
      <c r="G86" s="22">
        <v>2046.76</v>
      </c>
      <c r="I86" t="str">
        <f>VLOOKUP(B86,'[1]08.2029.'!B:F,5,0)</f>
        <v>vada komandieris</v>
      </c>
      <c r="K86" t="b">
        <f t="shared" si="1"/>
        <v>1</v>
      </c>
      <c r="L86" t="e">
        <f>VLOOKUP(B86,[1]Sheet6!A:F,6,0)</f>
        <v>#N/A</v>
      </c>
    </row>
    <row r="87" spans="2:12" x14ac:dyDescent="0.25">
      <c r="B87" s="14">
        <v>22254</v>
      </c>
      <c r="C87" s="19">
        <v>80</v>
      </c>
      <c r="D87" s="20" t="s">
        <v>160</v>
      </c>
      <c r="E87" s="20" t="s">
        <v>161</v>
      </c>
      <c r="F87" s="21" t="s">
        <v>129</v>
      </c>
      <c r="G87" s="22">
        <v>2046.6399999999999</v>
      </c>
      <c r="I87" t="str">
        <f>VLOOKUP(B87,'[1]08.2029.'!B:F,5,0)</f>
        <v>vada komandieris</v>
      </c>
      <c r="K87" t="b">
        <f t="shared" si="1"/>
        <v>1</v>
      </c>
      <c r="L87" t="e">
        <f>VLOOKUP(B87,[1]Sheet6!A:F,6,0)</f>
        <v>#N/A</v>
      </c>
    </row>
    <row r="88" spans="2:12" x14ac:dyDescent="0.25">
      <c r="B88" s="14">
        <v>22261</v>
      </c>
      <c r="C88" s="19">
        <v>81</v>
      </c>
      <c r="D88" s="20" t="s">
        <v>162</v>
      </c>
      <c r="E88" s="20" t="s">
        <v>163</v>
      </c>
      <c r="F88" s="21" t="s">
        <v>129</v>
      </c>
      <c r="G88" s="22">
        <v>1532.8499999999997</v>
      </c>
      <c r="I88" t="str">
        <f>VLOOKUP(B88,'[1]08.2029.'!B:F,5,0)</f>
        <v>vada komandieris</v>
      </c>
      <c r="K88" t="b">
        <f t="shared" si="1"/>
        <v>1</v>
      </c>
      <c r="L88">
        <f>VLOOKUP(B88,[1]Sheet6!A:F,6,0)</f>
        <v>0</v>
      </c>
    </row>
    <row r="89" spans="2:12" x14ac:dyDescent="0.25">
      <c r="B89" s="14">
        <v>22282</v>
      </c>
      <c r="C89" s="19">
        <v>82</v>
      </c>
      <c r="D89" s="20" t="s">
        <v>164</v>
      </c>
      <c r="E89" s="20" t="s">
        <v>165</v>
      </c>
      <c r="F89" s="21" t="s">
        <v>129</v>
      </c>
      <c r="G89" s="22">
        <v>2010.16</v>
      </c>
      <c r="I89" t="str">
        <f>VLOOKUP(B89,'[1]08.2029.'!B:F,5,0)</f>
        <v>vada komandieris</v>
      </c>
      <c r="K89" t="b">
        <f t="shared" si="1"/>
        <v>1</v>
      </c>
      <c r="L89" t="e">
        <f>VLOOKUP(B89,[1]Sheet6!A:F,6,0)</f>
        <v>#N/A</v>
      </c>
    </row>
    <row r="90" spans="2:12" x14ac:dyDescent="0.25">
      <c r="B90" s="14">
        <v>22411</v>
      </c>
      <c r="C90" s="19">
        <v>83</v>
      </c>
      <c r="D90" s="20" t="s">
        <v>80</v>
      </c>
      <c r="E90" s="20" t="s">
        <v>166</v>
      </c>
      <c r="F90" s="21" t="s">
        <v>129</v>
      </c>
      <c r="G90" s="22">
        <v>73.819999999999993</v>
      </c>
      <c r="H90" t="s">
        <v>11</v>
      </c>
      <c r="I90" t="str">
        <f>VLOOKUP(B90,'[1]08.2029.'!B:F,5,0)</f>
        <v>vada komandiera vietnieks</v>
      </c>
      <c r="K90" t="b">
        <f t="shared" si="1"/>
        <v>0</v>
      </c>
      <c r="L90" s="3">
        <f>VLOOKUP(B90,[1]Sheet6!A:F,6,0)</f>
        <v>58.23</v>
      </c>
    </row>
    <row r="91" spans="2:12" x14ac:dyDescent="0.25">
      <c r="B91" s="14">
        <v>22698</v>
      </c>
      <c r="C91" s="19">
        <v>84</v>
      </c>
      <c r="D91" s="20" t="s">
        <v>167</v>
      </c>
      <c r="E91" s="20" t="s">
        <v>168</v>
      </c>
      <c r="F91" s="21" t="s">
        <v>129</v>
      </c>
      <c r="G91" s="22">
        <v>184.99</v>
      </c>
      <c r="H91" t="s">
        <v>11</v>
      </c>
      <c r="I91" t="str">
        <f>VLOOKUP(B91,'[1]08.2029.'!B:F,5,0)</f>
        <v>vada komandieris</v>
      </c>
      <c r="K91" t="b">
        <f t="shared" si="1"/>
        <v>1</v>
      </c>
      <c r="L91" s="3">
        <f>VLOOKUP(B91,[1]Sheet6!A:F,6,0)</f>
        <v>102.62</v>
      </c>
    </row>
    <row r="92" spans="2:12" x14ac:dyDescent="0.25">
      <c r="B92" s="14">
        <v>22774</v>
      </c>
      <c r="C92" s="19">
        <v>85</v>
      </c>
      <c r="D92" s="20" t="s">
        <v>94</v>
      </c>
      <c r="E92" s="20" t="s">
        <v>169</v>
      </c>
      <c r="F92" s="21" t="s">
        <v>129</v>
      </c>
      <c r="G92" s="22">
        <v>1313.21</v>
      </c>
      <c r="H92" t="s">
        <v>11</v>
      </c>
      <c r="I92" t="e">
        <f>VLOOKUP(B92,'[1]08.2029.'!B:F,5,0)</f>
        <v>#N/A</v>
      </c>
      <c r="K92" t="e">
        <f t="shared" si="1"/>
        <v>#N/A</v>
      </c>
      <c r="L92" s="3">
        <f>VLOOKUP(B92,[1]Sheet6!A:F,6,0)</f>
        <v>106.6</v>
      </c>
    </row>
    <row r="93" spans="2:12" x14ac:dyDescent="0.25">
      <c r="B93" s="14">
        <v>22806</v>
      </c>
      <c r="C93" s="19">
        <v>86</v>
      </c>
      <c r="D93" s="20" t="s">
        <v>170</v>
      </c>
      <c r="E93" s="20" t="s">
        <v>171</v>
      </c>
      <c r="F93" s="21" t="s">
        <v>129</v>
      </c>
      <c r="G93" s="22">
        <v>2087.52</v>
      </c>
      <c r="I93" t="str">
        <f>VLOOKUP(B93,'[1]08.2029.'!B:F,5,0)</f>
        <v>vada komandieris</v>
      </c>
      <c r="K93" t="b">
        <f t="shared" si="1"/>
        <v>1</v>
      </c>
      <c r="L93" t="e">
        <f>VLOOKUP(B93,[1]Sheet6!A:F,6,0)</f>
        <v>#N/A</v>
      </c>
    </row>
    <row r="94" spans="2:12" x14ac:dyDescent="0.25">
      <c r="B94" s="14">
        <v>22821</v>
      </c>
      <c r="C94" s="19">
        <v>87</v>
      </c>
      <c r="D94" s="20" t="s">
        <v>172</v>
      </c>
      <c r="E94" s="20" t="s">
        <v>173</v>
      </c>
      <c r="F94" s="21" t="s">
        <v>129</v>
      </c>
      <c r="G94" s="22">
        <v>2055.27</v>
      </c>
      <c r="I94" t="str">
        <f>VLOOKUP(B94,'[1]08.2029.'!B:F,5,0)</f>
        <v>vada komandieris</v>
      </c>
      <c r="K94" t="b">
        <f t="shared" si="1"/>
        <v>1</v>
      </c>
      <c r="L94" t="e">
        <f>VLOOKUP(B94,[1]Sheet6!A:F,6,0)</f>
        <v>#N/A</v>
      </c>
    </row>
    <row r="95" spans="2:12" x14ac:dyDescent="0.25">
      <c r="B95" s="14">
        <v>22833</v>
      </c>
      <c r="C95" s="19">
        <v>88</v>
      </c>
      <c r="D95" s="20" t="s">
        <v>174</v>
      </c>
      <c r="E95" s="20" t="s">
        <v>175</v>
      </c>
      <c r="F95" s="21" t="s">
        <v>129</v>
      </c>
      <c r="G95" s="22">
        <v>2020.75</v>
      </c>
      <c r="I95" t="str">
        <f>VLOOKUP(B95,'[1]08.2029.'!B:F,5,0)</f>
        <v>vada komandieris</v>
      </c>
      <c r="K95" t="b">
        <f t="shared" si="1"/>
        <v>1</v>
      </c>
      <c r="L95" t="e">
        <f>VLOOKUP(B95,[1]Sheet6!A:F,6,0)</f>
        <v>#N/A</v>
      </c>
    </row>
    <row r="96" spans="2:12" x14ac:dyDescent="0.25">
      <c r="B96" s="14">
        <v>22897</v>
      </c>
      <c r="C96" s="19">
        <v>89</v>
      </c>
      <c r="D96" s="20" t="s">
        <v>176</v>
      </c>
      <c r="E96" s="20" t="s">
        <v>177</v>
      </c>
      <c r="F96" s="21" t="s">
        <v>129</v>
      </c>
      <c r="G96" s="22">
        <v>2012.12</v>
      </c>
      <c r="I96" t="str">
        <f>VLOOKUP(B96,'[1]08.2029.'!B:F,5,0)</f>
        <v>vada komandieris</v>
      </c>
      <c r="K96" t="b">
        <f t="shared" si="1"/>
        <v>1</v>
      </c>
      <c r="L96" t="e">
        <f>VLOOKUP(B96,[1]Sheet6!A:F,6,0)</f>
        <v>#N/A</v>
      </c>
    </row>
    <row r="97" spans="2:12" x14ac:dyDescent="0.25">
      <c r="B97" s="14">
        <v>22960</v>
      </c>
      <c r="C97" s="19">
        <v>90</v>
      </c>
      <c r="D97" s="20" t="s">
        <v>178</v>
      </c>
      <c r="E97" s="20" t="s">
        <v>179</v>
      </c>
      <c r="F97" s="21" t="s">
        <v>129</v>
      </c>
      <c r="G97" s="22">
        <v>2129.4499999999998</v>
      </c>
      <c r="I97" t="str">
        <f>VLOOKUP(B97,'[1]08.2029.'!B:F,5,0)</f>
        <v>vada komandieris</v>
      </c>
      <c r="K97" t="b">
        <f t="shared" si="1"/>
        <v>1</v>
      </c>
      <c r="L97" t="e">
        <f>VLOOKUP(B97,[1]Sheet6!A:F,6,0)</f>
        <v>#N/A</v>
      </c>
    </row>
    <row r="98" spans="2:12" x14ac:dyDescent="0.25">
      <c r="B98" s="14">
        <v>23054</v>
      </c>
      <c r="C98" s="19">
        <v>91</v>
      </c>
      <c r="D98" s="20" t="s">
        <v>80</v>
      </c>
      <c r="E98" s="20" t="s">
        <v>180</v>
      </c>
      <c r="F98" s="21" t="s">
        <v>129</v>
      </c>
      <c r="G98" s="22">
        <v>3416.309999999999</v>
      </c>
      <c r="H98" t="s">
        <v>11</v>
      </c>
      <c r="I98" t="str">
        <f>VLOOKUP(B98,'[1]08.2029.'!B:F,5,0)</f>
        <v>vada komandieris</v>
      </c>
      <c r="K98" t="b">
        <f t="shared" si="1"/>
        <v>1</v>
      </c>
      <c r="L98" s="3">
        <f>VLOOKUP(B98,[1]Sheet6!A:F,6,0)</f>
        <v>3348.829999999999</v>
      </c>
    </row>
    <row r="99" spans="2:12" x14ac:dyDescent="0.25">
      <c r="B99" s="14">
        <v>23113</v>
      </c>
      <c r="C99" s="19">
        <v>92</v>
      </c>
      <c r="D99" s="20" t="s">
        <v>146</v>
      </c>
      <c r="E99" s="20" t="s">
        <v>181</v>
      </c>
      <c r="F99" s="21" t="s">
        <v>129</v>
      </c>
      <c r="G99" s="22">
        <v>1671.4299999999996</v>
      </c>
      <c r="H99" t="s">
        <v>11</v>
      </c>
      <c r="I99" t="str">
        <f>VLOOKUP(B99,'[1]08.2029.'!B:F,5,0)</f>
        <v>vada komandieris</v>
      </c>
      <c r="K99" t="b">
        <f t="shared" si="1"/>
        <v>1</v>
      </c>
      <c r="L99" s="3">
        <f>VLOOKUP(B99,[1]Sheet6!A:F,6,0)</f>
        <v>104.06</v>
      </c>
    </row>
    <row r="100" spans="2:12" x14ac:dyDescent="0.25">
      <c r="B100" s="14">
        <v>23142</v>
      </c>
      <c r="C100" s="19">
        <v>93</v>
      </c>
      <c r="D100" s="20" t="s">
        <v>182</v>
      </c>
      <c r="E100" s="20" t="s">
        <v>183</v>
      </c>
      <c r="F100" s="21" t="s">
        <v>129</v>
      </c>
      <c r="G100" s="22">
        <v>2046.6399999999999</v>
      </c>
      <c r="I100" t="str">
        <f>VLOOKUP(B100,'[1]08.2029.'!B:F,5,0)</f>
        <v>vada komandieris</v>
      </c>
      <c r="K100" t="b">
        <f t="shared" si="1"/>
        <v>1</v>
      </c>
      <c r="L100" t="e">
        <f>VLOOKUP(B100,[1]Sheet6!A:F,6,0)</f>
        <v>#N/A</v>
      </c>
    </row>
    <row r="101" spans="2:12" x14ac:dyDescent="0.25">
      <c r="B101" s="14">
        <v>23151</v>
      </c>
      <c r="C101" s="19">
        <v>94</v>
      </c>
      <c r="D101" s="20" t="s">
        <v>100</v>
      </c>
      <c r="E101" s="20" t="s">
        <v>184</v>
      </c>
      <c r="F101" s="21" t="s">
        <v>129</v>
      </c>
      <c r="G101" s="22">
        <v>1997.73</v>
      </c>
      <c r="I101" t="str">
        <f>VLOOKUP(B101,'[1]08.2029.'!B:F,5,0)</f>
        <v>vada komandieris</v>
      </c>
      <c r="K101" t="b">
        <f t="shared" si="1"/>
        <v>1</v>
      </c>
      <c r="L101" t="e">
        <f>VLOOKUP(B101,[1]Sheet6!A:F,6,0)</f>
        <v>#N/A</v>
      </c>
    </row>
    <row r="102" spans="2:12" x14ac:dyDescent="0.25">
      <c r="B102" s="14">
        <v>23228</v>
      </c>
      <c r="C102" s="19">
        <v>95</v>
      </c>
      <c r="D102" s="20" t="s">
        <v>185</v>
      </c>
      <c r="E102" s="20" t="s">
        <v>186</v>
      </c>
      <c r="F102" s="21" t="s">
        <v>129</v>
      </c>
      <c r="G102" s="22">
        <v>2149.9</v>
      </c>
      <c r="H102" t="s">
        <v>11</v>
      </c>
      <c r="I102" t="str">
        <f>VLOOKUP(B102,'[1]08.2029.'!B:F,5,0)</f>
        <v>vada komandieris</v>
      </c>
      <c r="K102" t="b">
        <f t="shared" si="1"/>
        <v>1</v>
      </c>
      <c r="L102" s="3">
        <f>VLOOKUP(B102,[1]Sheet6!A:F,6,0)</f>
        <v>1225.8900000000001</v>
      </c>
    </row>
    <row r="103" spans="2:12" x14ac:dyDescent="0.25">
      <c r="B103" s="14">
        <v>23278</v>
      </c>
      <c r="C103" s="19">
        <v>96</v>
      </c>
      <c r="D103" s="20" t="s">
        <v>187</v>
      </c>
      <c r="E103" s="20" t="s">
        <v>188</v>
      </c>
      <c r="F103" s="21" t="s">
        <v>129</v>
      </c>
      <c r="G103" s="22">
        <v>1962.18</v>
      </c>
      <c r="I103" t="str">
        <f>VLOOKUP(B103,'[1]08.2029.'!B:F,5,0)</f>
        <v>vada komandieris</v>
      </c>
      <c r="K103" t="b">
        <f t="shared" si="1"/>
        <v>1</v>
      </c>
      <c r="L103" t="e">
        <f>VLOOKUP(B103,[1]Sheet6!A:F,6,0)</f>
        <v>#N/A</v>
      </c>
    </row>
    <row r="104" spans="2:12" x14ac:dyDescent="0.25">
      <c r="B104" s="14">
        <v>23543</v>
      </c>
      <c r="C104" s="19">
        <v>97</v>
      </c>
      <c r="D104" s="20" t="s">
        <v>189</v>
      </c>
      <c r="E104" s="20" t="s">
        <v>190</v>
      </c>
      <c r="F104" s="21" t="s">
        <v>129</v>
      </c>
      <c r="G104" s="22">
        <v>1876.6200000000003</v>
      </c>
      <c r="H104" t="s">
        <v>11</v>
      </c>
      <c r="I104" t="str">
        <f>VLOOKUP(B104,'[1]08.2029.'!B:F,5,0)</f>
        <v>vada komandieris</v>
      </c>
      <c r="K104" t="b">
        <f t="shared" si="1"/>
        <v>1</v>
      </c>
      <c r="L104" s="3">
        <f>VLOOKUP(B104,[1]Sheet6!A:F,6,0)</f>
        <v>751.24</v>
      </c>
    </row>
    <row r="105" spans="2:12" x14ac:dyDescent="0.25">
      <c r="B105" s="14">
        <v>23612</v>
      </c>
      <c r="C105" s="19">
        <v>98</v>
      </c>
      <c r="D105" s="20" t="s">
        <v>8</v>
      </c>
      <c r="E105" s="20" t="s">
        <v>191</v>
      </c>
      <c r="F105" s="21" t="s">
        <v>129</v>
      </c>
      <c r="G105" s="22">
        <v>2023.25</v>
      </c>
      <c r="H105" t="s">
        <v>11</v>
      </c>
      <c r="I105" t="str">
        <f>VLOOKUP(B105,'[1]08.2029.'!B:F,5,0)</f>
        <v>vada komandieris</v>
      </c>
      <c r="K105" t="b">
        <f t="shared" si="1"/>
        <v>1</v>
      </c>
      <c r="L105" s="3">
        <f>VLOOKUP(B105,[1]Sheet6!A:F,6,0)</f>
        <v>64.27</v>
      </c>
    </row>
    <row r="106" spans="2:12" x14ac:dyDescent="0.25">
      <c r="B106" s="14">
        <v>23803</v>
      </c>
      <c r="C106" s="19">
        <v>99</v>
      </c>
      <c r="D106" s="20" t="s">
        <v>192</v>
      </c>
      <c r="E106" s="20" t="s">
        <v>193</v>
      </c>
      <c r="F106" s="21" t="s">
        <v>129</v>
      </c>
      <c r="G106" s="22">
        <v>2179.87</v>
      </c>
      <c r="H106" t="s">
        <v>11</v>
      </c>
      <c r="I106" t="str">
        <f>VLOOKUP(B106,'[1]08.2029.'!B:F,5,0)</f>
        <v>vada komandieris</v>
      </c>
      <c r="K106" t="b">
        <f t="shared" si="1"/>
        <v>1</v>
      </c>
      <c r="L106" s="3">
        <f>VLOOKUP(B106,[1]Sheet6!A:F,6,0)</f>
        <v>1127.27</v>
      </c>
    </row>
    <row r="107" spans="2:12" x14ac:dyDescent="0.25">
      <c r="B107" s="14">
        <v>23871</v>
      </c>
      <c r="C107" s="19">
        <v>100</v>
      </c>
      <c r="D107" s="20" t="s">
        <v>194</v>
      </c>
      <c r="E107" s="20" t="s">
        <v>195</v>
      </c>
      <c r="F107" s="21" t="s">
        <v>129</v>
      </c>
      <c r="G107" s="22">
        <v>2057.29</v>
      </c>
      <c r="I107" t="str">
        <f>VLOOKUP(B107,'[1]08.2029.'!B:F,5,0)</f>
        <v>vada komandieris</v>
      </c>
      <c r="K107" t="b">
        <f t="shared" si="1"/>
        <v>1</v>
      </c>
      <c r="L107" t="e">
        <f>VLOOKUP(B107,[1]Sheet6!A:F,6,0)</f>
        <v>#N/A</v>
      </c>
    </row>
    <row r="108" spans="2:12" x14ac:dyDescent="0.25">
      <c r="B108" s="14">
        <v>23951</v>
      </c>
      <c r="C108" s="19">
        <v>101</v>
      </c>
      <c r="D108" s="20" t="s">
        <v>117</v>
      </c>
      <c r="E108" s="20" t="s">
        <v>196</v>
      </c>
      <c r="F108" s="21" t="s">
        <v>129</v>
      </c>
      <c r="G108" s="22">
        <v>2052.16</v>
      </c>
      <c r="I108" t="str">
        <f>VLOOKUP(B108,'[1]08.2029.'!B:F,5,0)</f>
        <v>vada komandieris</v>
      </c>
      <c r="K108" t="b">
        <f t="shared" si="1"/>
        <v>1</v>
      </c>
      <c r="L108" t="e">
        <f>VLOOKUP(B108,[1]Sheet6!A:F,6,0)</f>
        <v>#N/A</v>
      </c>
    </row>
    <row r="109" spans="2:12" x14ac:dyDescent="0.25">
      <c r="B109" s="14">
        <v>24028</v>
      </c>
      <c r="C109" s="19">
        <v>102</v>
      </c>
      <c r="D109" s="20" t="s">
        <v>197</v>
      </c>
      <c r="E109" s="20" t="s">
        <v>198</v>
      </c>
      <c r="F109" s="21" t="s">
        <v>129</v>
      </c>
      <c r="G109" s="22">
        <v>2081.16</v>
      </c>
      <c r="I109" t="str">
        <f>VLOOKUP(B109,'[1]08.2029.'!B:F,5,0)</f>
        <v>vada komandieris</v>
      </c>
      <c r="K109" t="b">
        <f t="shared" si="1"/>
        <v>1</v>
      </c>
      <c r="L109" t="e">
        <f>VLOOKUP(B109,[1]Sheet6!A:F,6,0)</f>
        <v>#N/A</v>
      </c>
    </row>
    <row r="110" spans="2:12" x14ac:dyDescent="0.25">
      <c r="B110" s="14">
        <v>24029</v>
      </c>
      <c r="C110" s="19">
        <v>103</v>
      </c>
      <c r="D110" s="20" t="s">
        <v>84</v>
      </c>
      <c r="E110" s="20" t="s">
        <v>199</v>
      </c>
      <c r="F110" s="21" t="s">
        <v>129</v>
      </c>
      <c r="G110" s="22">
        <v>1731.4599999999998</v>
      </c>
      <c r="I110" t="e">
        <f>VLOOKUP(B110,'[1]08.2029.'!B:F,5,0)</f>
        <v>#N/A</v>
      </c>
      <c r="K110" t="e">
        <f t="shared" si="1"/>
        <v>#N/A</v>
      </c>
      <c r="L110">
        <f>VLOOKUP(B110,[1]Sheet6!A:F,6,0)</f>
        <v>0</v>
      </c>
    </row>
    <row r="111" spans="2:12" x14ac:dyDescent="0.25">
      <c r="B111" s="14">
        <v>24080</v>
      </c>
      <c r="C111" s="19">
        <v>104</v>
      </c>
      <c r="D111" s="20" t="s">
        <v>15</v>
      </c>
      <c r="E111" s="20" t="s">
        <v>200</v>
      </c>
      <c r="F111" s="21" t="s">
        <v>129</v>
      </c>
      <c r="G111" s="22">
        <v>89.65</v>
      </c>
      <c r="I111" t="str">
        <f>VLOOKUP(B111,'[1]08.2029.'!B:F,5,0)</f>
        <v>vada komandieris</v>
      </c>
      <c r="K111" t="b">
        <f t="shared" si="1"/>
        <v>1</v>
      </c>
      <c r="L111" t="e">
        <f>VLOOKUP(B111,[1]Sheet6!A:F,6,0)</f>
        <v>#N/A</v>
      </c>
    </row>
    <row r="112" spans="2:12" x14ac:dyDescent="0.25">
      <c r="B112" s="14">
        <v>24087</v>
      </c>
      <c r="C112" s="19">
        <v>105</v>
      </c>
      <c r="D112" s="20" t="s">
        <v>15</v>
      </c>
      <c r="E112" s="20" t="s">
        <v>201</v>
      </c>
      <c r="F112" s="21" t="s">
        <v>129</v>
      </c>
      <c r="G112" s="22">
        <v>2730.7600000000007</v>
      </c>
      <c r="H112" t="s">
        <v>11</v>
      </c>
      <c r="I112" t="str">
        <f>VLOOKUP(B112,'[1]08.2029.'!B:F,5,0)</f>
        <v>vada komandieris</v>
      </c>
      <c r="K112" t="b">
        <f t="shared" si="1"/>
        <v>1</v>
      </c>
      <c r="L112" s="3">
        <f>VLOOKUP(B112,[1]Sheet6!A:F,6,0)</f>
        <v>1915.5900000000001</v>
      </c>
    </row>
    <row r="113" spans="2:12" x14ac:dyDescent="0.25">
      <c r="B113" s="14">
        <v>24121</v>
      </c>
      <c r="C113" s="19">
        <v>106</v>
      </c>
      <c r="D113" s="20" t="s">
        <v>117</v>
      </c>
      <c r="E113" s="20" t="s">
        <v>202</v>
      </c>
      <c r="F113" s="21" t="s">
        <v>129</v>
      </c>
      <c r="G113" s="22">
        <v>2155.5899999999997</v>
      </c>
      <c r="I113" t="str">
        <f>VLOOKUP(B113,'[1]08.2029.'!B:F,5,0)</f>
        <v>vada komandieris</v>
      </c>
      <c r="K113" t="b">
        <f t="shared" si="1"/>
        <v>1</v>
      </c>
      <c r="L113" t="e">
        <f>VLOOKUP(B113,[1]Sheet6!A:F,6,0)</f>
        <v>#N/A</v>
      </c>
    </row>
    <row r="114" spans="2:12" x14ac:dyDescent="0.25">
      <c r="B114" s="14">
        <v>24132</v>
      </c>
      <c r="C114" s="19">
        <v>107</v>
      </c>
      <c r="D114" s="20" t="s">
        <v>39</v>
      </c>
      <c r="E114" s="20" t="s">
        <v>175</v>
      </c>
      <c r="F114" s="21" t="s">
        <v>129</v>
      </c>
      <c r="G114" s="22">
        <v>830.63</v>
      </c>
      <c r="H114" t="s">
        <v>11</v>
      </c>
      <c r="I114" t="str">
        <f>VLOOKUP(B114,'[1]08.2029.'!B:F,5,0)</f>
        <v>vada komandieris</v>
      </c>
      <c r="K114" t="b">
        <f t="shared" si="1"/>
        <v>1</v>
      </c>
      <c r="L114" s="3">
        <f>VLOOKUP(B114,[1]Sheet6!A:F,6,0)</f>
        <v>102.69</v>
      </c>
    </row>
    <row r="115" spans="2:12" x14ac:dyDescent="0.25">
      <c r="B115" s="14">
        <v>24146</v>
      </c>
      <c r="C115" s="19">
        <v>108</v>
      </c>
      <c r="D115" s="20" t="s">
        <v>138</v>
      </c>
      <c r="E115" s="20" t="s">
        <v>203</v>
      </c>
      <c r="F115" s="21" t="s">
        <v>129</v>
      </c>
      <c r="G115" s="22">
        <v>1992.8899999999999</v>
      </c>
      <c r="I115" t="str">
        <f>VLOOKUP(B115,'[1]08.2029.'!B:F,5,0)</f>
        <v>vada komandieris</v>
      </c>
      <c r="K115" t="b">
        <f t="shared" si="1"/>
        <v>1</v>
      </c>
      <c r="L115" t="e">
        <f>VLOOKUP(B115,[1]Sheet6!A:F,6,0)</f>
        <v>#N/A</v>
      </c>
    </row>
    <row r="116" spans="2:12" x14ac:dyDescent="0.25">
      <c r="B116" s="14">
        <v>24147</v>
      </c>
      <c r="C116" s="19">
        <v>109</v>
      </c>
      <c r="D116" s="20" t="s">
        <v>39</v>
      </c>
      <c r="E116" s="20" t="s">
        <v>204</v>
      </c>
      <c r="F116" s="21" t="s">
        <v>129</v>
      </c>
      <c r="G116" s="22">
        <v>2072.1</v>
      </c>
      <c r="H116" t="s">
        <v>11</v>
      </c>
      <c r="I116" t="str">
        <f>VLOOKUP(B116,'[1]08.2029.'!B:F,5,0)</f>
        <v>vada komandieris</v>
      </c>
      <c r="K116" t="b">
        <f t="shared" si="1"/>
        <v>1</v>
      </c>
      <c r="L116" s="3">
        <f>VLOOKUP(B116,[1]Sheet6!A:F,6,0)</f>
        <v>1470.79</v>
      </c>
    </row>
    <row r="117" spans="2:12" x14ac:dyDescent="0.25">
      <c r="B117" s="14">
        <v>24165</v>
      </c>
      <c r="C117" s="19">
        <v>110</v>
      </c>
      <c r="D117" s="20" t="s">
        <v>138</v>
      </c>
      <c r="E117" s="20" t="s">
        <v>205</v>
      </c>
      <c r="F117" s="21" t="s">
        <v>129</v>
      </c>
      <c r="G117" s="22">
        <v>2020.75</v>
      </c>
      <c r="I117" t="str">
        <f>VLOOKUP(B117,'[1]08.2029.'!B:F,5,0)</f>
        <v>vada komandieris</v>
      </c>
      <c r="K117" t="b">
        <f t="shared" si="1"/>
        <v>1</v>
      </c>
      <c r="L117" t="e">
        <f>VLOOKUP(B117,[1]Sheet6!A:F,6,0)</f>
        <v>#N/A</v>
      </c>
    </row>
    <row r="118" spans="2:12" x14ac:dyDescent="0.25">
      <c r="B118" s="14">
        <v>24384</v>
      </c>
      <c r="C118" s="19">
        <v>111</v>
      </c>
      <c r="D118" s="20" t="s">
        <v>18</v>
      </c>
      <c r="E118" s="20" t="s">
        <v>206</v>
      </c>
      <c r="F118" s="21" t="s">
        <v>129</v>
      </c>
      <c r="G118" s="22">
        <v>2318.75</v>
      </c>
      <c r="H118" t="s">
        <v>11</v>
      </c>
      <c r="I118" t="str">
        <f>VLOOKUP(B118,'[1]08.2029.'!B:F,5,0)</f>
        <v>vada komandieris</v>
      </c>
      <c r="K118" t="b">
        <f t="shared" si="1"/>
        <v>1</v>
      </c>
      <c r="L118" s="3">
        <f>VLOOKUP(B118,[1]Sheet6!A:F,6,0)</f>
        <v>2318.75</v>
      </c>
    </row>
    <row r="119" spans="2:12" x14ac:dyDescent="0.25">
      <c r="B119" s="14">
        <v>24392</v>
      </c>
      <c r="C119" s="19">
        <v>112</v>
      </c>
      <c r="D119" s="20" t="s">
        <v>35</v>
      </c>
      <c r="E119" s="20" t="s">
        <v>207</v>
      </c>
      <c r="F119" s="21" t="s">
        <v>129</v>
      </c>
      <c r="G119" s="22">
        <v>2082.06</v>
      </c>
      <c r="I119" t="str">
        <f>VLOOKUP(B119,'[1]08.2029.'!B:F,5,0)</f>
        <v>vada komandieris</v>
      </c>
      <c r="K119" t="b">
        <f t="shared" si="1"/>
        <v>1</v>
      </c>
      <c r="L119" t="e">
        <f>VLOOKUP(B119,[1]Sheet6!A:F,6,0)</f>
        <v>#N/A</v>
      </c>
    </row>
    <row r="120" spans="2:12" x14ac:dyDescent="0.25">
      <c r="B120" s="14">
        <v>24399</v>
      </c>
      <c r="C120" s="19">
        <v>113</v>
      </c>
      <c r="D120" s="20" t="s">
        <v>141</v>
      </c>
      <c r="E120" s="20" t="s">
        <v>208</v>
      </c>
      <c r="F120" s="21" t="s">
        <v>129</v>
      </c>
      <c r="G120" s="22">
        <v>1980.71</v>
      </c>
      <c r="I120" t="str">
        <f>VLOOKUP(B120,'[1]08.2029.'!B:F,5,0)</f>
        <v>vada komandieris</v>
      </c>
      <c r="K120" t="b">
        <f t="shared" si="1"/>
        <v>1</v>
      </c>
      <c r="L120" t="e">
        <f>VLOOKUP(B120,[1]Sheet6!A:F,6,0)</f>
        <v>#N/A</v>
      </c>
    </row>
    <row r="121" spans="2:12" x14ac:dyDescent="0.25">
      <c r="B121" s="14">
        <v>24405</v>
      </c>
      <c r="C121" s="19">
        <v>114</v>
      </c>
      <c r="D121" s="20" t="s">
        <v>194</v>
      </c>
      <c r="E121" s="20" t="s">
        <v>209</v>
      </c>
      <c r="F121" s="21" t="s">
        <v>129</v>
      </c>
      <c r="G121" s="22">
        <v>1997.73</v>
      </c>
      <c r="I121" t="str">
        <f>VLOOKUP(B121,'[1]08.2029.'!B:F,5,0)</f>
        <v>vada komandieris</v>
      </c>
      <c r="K121" t="b">
        <f t="shared" si="1"/>
        <v>1</v>
      </c>
      <c r="L121" t="e">
        <f>VLOOKUP(B121,[1]Sheet6!A:F,6,0)</f>
        <v>#N/A</v>
      </c>
    </row>
    <row r="122" spans="2:12" x14ac:dyDescent="0.25">
      <c r="B122" s="14">
        <v>24428</v>
      </c>
      <c r="C122" s="19">
        <v>115</v>
      </c>
      <c r="D122" s="20" t="s">
        <v>210</v>
      </c>
      <c r="E122" s="20" t="s">
        <v>211</v>
      </c>
      <c r="F122" s="21" t="s">
        <v>129</v>
      </c>
      <c r="G122" s="22">
        <v>2048.7799999999997</v>
      </c>
      <c r="I122" t="str">
        <f>VLOOKUP(B122,'[1]08.2029.'!B:F,5,0)</f>
        <v>vada komandieris</v>
      </c>
      <c r="K122" t="b">
        <f t="shared" si="1"/>
        <v>1</v>
      </c>
      <c r="L122" t="e">
        <f>VLOOKUP(B122,[1]Sheet6!A:F,6,0)</f>
        <v>#N/A</v>
      </c>
    </row>
    <row r="123" spans="2:12" x14ac:dyDescent="0.25">
      <c r="B123" s="14">
        <v>24467</v>
      </c>
      <c r="C123" s="19">
        <v>116</v>
      </c>
      <c r="D123" s="20" t="s">
        <v>143</v>
      </c>
      <c r="E123" s="20" t="s">
        <v>212</v>
      </c>
      <c r="F123" s="21" t="s">
        <v>129</v>
      </c>
      <c r="G123" s="22">
        <v>83.640000000000114</v>
      </c>
      <c r="I123" t="str">
        <f>VLOOKUP(B123,'[1]08.2029.'!B:F,5,0)</f>
        <v>vada komandieris</v>
      </c>
      <c r="K123" t="b">
        <f t="shared" si="1"/>
        <v>1</v>
      </c>
      <c r="L123">
        <f>VLOOKUP(B123,[1]Sheet6!A:F,6,0)</f>
        <v>0</v>
      </c>
    </row>
    <row r="124" spans="2:12" x14ac:dyDescent="0.25">
      <c r="B124" s="14">
        <v>24502</v>
      </c>
      <c r="C124" s="19">
        <v>117</v>
      </c>
      <c r="D124" s="20" t="s">
        <v>138</v>
      </c>
      <c r="E124" s="20" t="s">
        <v>213</v>
      </c>
      <c r="F124" s="21" t="s">
        <v>129</v>
      </c>
      <c r="G124" s="22">
        <v>3606.15</v>
      </c>
      <c r="H124" t="s">
        <v>11</v>
      </c>
      <c r="I124" t="str">
        <f>VLOOKUP(B124,'[1]08.2029.'!B:F,5,0)</f>
        <v>vada komandieris</v>
      </c>
      <c r="K124" t="b">
        <f t="shared" si="1"/>
        <v>1</v>
      </c>
      <c r="L124" s="3">
        <f>VLOOKUP(B124,[1]Sheet6!A:F,6,0)</f>
        <v>2780.57</v>
      </c>
    </row>
    <row r="125" spans="2:12" x14ac:dyDescent="0.25">
      <c r="B125" s="14">
        <v>24526</v>
      </c>
      <c r="C125" s="19">
        <v>118</v>
      </c>
      <c r="D125" s="20" t="s">
        <v>80</v>
      </c>
      <c r="E125" s="20" t="s">
        <v>214</v>
      </c>
      <c r="F125" s="21" t="s">
        <v>129</v>
      </c>
      <c r="G125" s="22">
        <v>2081.16</v>
      </c>
      <c r="I125" t="str">
        <f>VLOOKUP(B125,'[1]08.2029.'!B:F,5,0)</f>
        <v>vada komandieris</v>
      </c>
      <c r="K125" t="b">
        <f t="shared" si="1"/>
        <v>1</v>
      </c>
      <c r="L125" t="e">
        <f>VLOOKUP(B125,[1]Sheet6!A:F,6,0)</f>
        <v>#N/A</v>
      </c>
    </row>
    <row r="126" spans="2:12" x14ac:dyDescent="0.25">
      <c r="B126" s="14">
        <v>24775</v>
      </c>
      <c r="C126" s="19">
        <v>119</v>
      </c>
      <c r="D126" s="20" t="s">
        <v>210</v>
      </c>
      <c r="E126" s="20" t="s">
        <v>215</v>
      </c>
      <c r="F126" s="21" t="s">
        <v>129</v>
      </c>
      <c r="G126" s="22">
        <v>1963.69</v>
      </c>
      <c r="I126" t="str">
        <f>VLOOKUP(B126,'[1]08.2029.'!B:F,5,0)</f>
        <v>vada komandieris</v>
      </c>
      <c r="K126" t="b">
        <f t="shared" si="1"/>
        <v>1</v>
      </c>
      <c r="L126" t="e">
        <f>VLOOKUP(B126,[1]Sheet6!A:F,6,0)</f>
        <v>#N/A</v>
      </c>
    </row>
    <row r="127" spans="2:12" x14ac:dyDescent="0.25">
      <c r="B127" s="14">
        <v>24793</v>
      </c>
      <c r="C127" s="19">
        <v>120</v>
      </c>
      <c r="D127" s="20" t="s">
        <v>197</v>
      </c>
      <c r="E127" s="20" t="s">
        <v>216</v>
      </c>
      <c r="F127" s="21" t="s">
        <v>129</v>
      </c>
      <c r="G127" s="22">
        <v>5120.6399999999994</v>
      </c>
      <c r="H127" t="s">
        <v>11</v>
      </c>
      <c r="I127" t="str">
        <f>VLOOKUP(B127,'[1]08.2029.'!B:F,5,0)</f>
        <v>vada komandieris</v>
      </c>
      <c r="K127" t="b">
        <f t="shared" si="1"/>
        <v>1</v>
      </c>
      <c r="L127" s="3">
        <f>VLOOKUP(B127,[1]Sheet6!A:F,6,0)</f>
        <v>3041.11</v>
      </c>
    </row>
    <row r="128" spans="2:12" x14ac:dyDescent="0.25">
      <c r="B128" s="14">
        <v>24820</v>
      </c>
      <c r="C128" s="19">
        <v>121</v>
      </c>
      <c r="D128" s="20" t="s">
        <v>39</v>
      </c>
      <c r="E128" s="20" t="s">
        <v>217</v>
      </c>
      <c r="F128" s="21" t="s">
        <v>129</v>
      </c>
      <c r="G128" s="22">
        <v>2088.16</v>
      </c>
      <c r="I128" t="str">
        <f>VLOOKUP(B128,'[1]08.2029.'!B:F,5,0)</f>
        <v>vada komandieris</v>
      </c>
      <c r="K128" t="b">
        <f t="shared" si="1"/>
        <v>1</v>
      </c>
      <c r="L128" t="e">
        <f>VLOOKUP(B128,[1]Sheet6!A:F,6,0)</f>
        <v>#N/A</v>
      </c>
    </row>
    <row r="129" spans="2:12" x14ac:dyDescent="0.25">
      <c r="B129" s="14">
        <v>24873</v>
      </c>
      <c r="C129" s="19">
        <v>122</v>
      </c>
      <c r="D129" s="20" t="s">
        <v>218</v>
      </c>
      <c r="E129" s="20" t="s">
        <v>219</v>
      </c>
      <c r="F129" s="21" t="s">
        <v>129</v>
      </c>
      <c r="G129" s="22">
        <v>2020.7500000000002</v>
      </c>
      <c r="H129" t="s">
        <v>11</v>
      </c>
      <c r="I129" t="str">
        <f>VLOOKUP(B129,'[1]08.2029.'!B:F,5,0)</f>
        <v>vada komandieris</v>
      </c>
      <c r="K129" t="b">
        <f t="shared" si="1"/>
        <v>1</v>
      </c>
      <c r="L129" s="3">
        <f>VLOOKUP(B129,[1]Sheet6!A:F,6,0)</f>
        <v>65.180000000000007</v>
      </c>
    </row>
    <row r="130" spans="2:12" x14ac:dyDescent="0.25">
      <c r="B130" s="14">
        <v>24914</v>
      </c>
      <c r="C130" s="19">
        <v>123</v>
      </c>
      <c r="D130" s="20" t="s">
        <v>220</v>
      </c>
      <c r="E130" s="20" t="s">
        <v>221</v>
      </c>
      <c r="F130" s="21" t="s">
        <v>129</v>
      </c>
      <c r="G130" s="22">
        <v>2046.6399999999999</v>
      </c>
      <c r="I130" t="str">
        <f>VLOOKUP(B130,'[1]08.2029.'!B:F,5,0)</f>
        <v>vada komandieris</v>
      </c>
      <c r="K130" t="b">
        <f t="shared" si="1"/>
        <v>1</v>
      </c>
      <c r="L130" t="e">
        <f>VLOOKUP(B130,[1]Sheet6!A:F,6,0)</f>
        <v>#N/A</v>
      </c>
    </row>
    <row r="131" spans="2:12" x14ac:dyDescent="0.25">
      <c r="B131" s="14">
        <v>25957</v>
      </c>
      <c r="C131" s="19">
        <v>124</v>
      </c>
      <c r="D131" s="20" t="s">
        <v>8</v>
      </c>
      <c r="E131" s="20" t="s">
        <v>222</v>
      </c>
      <c r="F131" s="21" t="s">
        <v>129</v>
      </c>
      <c r="G131" s="22">
        <v>2147.86</v>
      </c>
      <c r="H131" t="s">
        <v>11</v>
      </c>
      <c r="I131" t="str">
        <f>VLOOKUP(B131,'[1]08.2029.'!B:F,5,0)</f>
        <v>vada komandieris</v>
      </c>
      <c r="K131" t="b">
        <f t="shared" si="1"/>
        <v>1</v>
      </c>
      <c r="L131" s="3">
        <f>VLOOKUP(B131,[1]Sheet6!A:F,6,0)</f>
        <v>1682.76</v>
      </c>
    </row>
    <row r="132" spans="2:12" x14ac:dyDescent="0.25">
      <c r="B132" s="14">
        <v>25963</v>
      </c>
      <c r="C132" s="19">
        <v>125</v>
      </c>
      <c r="D132" s="20" t="s">
        <v>189</v>
      </c>
      <c r="E132" s="20" t="s">
        <v>223</v>
      </c>
      <c r="F132" s="21" t="s">
        <v>129</v>
      </c>
      <c r="G132" s="22">
        <v>1982.22</v>
      </c>
      <c r="I132" t="str">
        <f>VLOOKUP(B132,'[1]08.2029.'!B:F,5,0)</f>
        <v>vada komandieris</v>
      </c>
      <c r="K132" t="b">
        <f t="shared" si="1"/>
        <v>1</v>
      </c>
      <c r="L132" t="e">
        <f>VLOOKUP(B132,[1]Sheet6!A:F,6,0)</f>
        <v>#N/A</v>
      </c>
    </row>
    <row r="133" spans="2:12" x14ac:dyDescent="0.25">
      <c r="B133" s="14">
        <v>26044</v>
      </c>
      <c r="C133" s="19">
        <v>126</v>
      </c>
      <c r="D133" s="20" t="s">
        <v>224</v>
      </c>
      <c r="E133" s="20" t="s">
        <v>225</v>
      </c>
      <c r="F133" s="21" t="s">
        <v>129</v>
      </c>
      <c r="G133" s="22">
        <v>1989.22</v>
      </c>
      <c r="I133" t="str">
        <f>VLOOKUP(B133,'[1]08.2029.'!B:F,5,0)</f>
        <v>vada komandieris</v>
      </c>
      <c r="K133" t="b">
        <f t="shared" si="1"/>
        <v>1</v>
      </c>
      <c r="L133" t="e">
        <f>VLOOKUP(B133,[1]Sheet6!A:F,6,0)</f>
        <v>#N/A</v>
      </c>
    </row>
    <row r="134" spans="2:12" x14ac:dyDescent="0.25">
      <c r="B134" s="14">
        <v>26390</v>
      </c>
      <c r="C134" s="19">
        <v>127</v>
      </c>
      <c r="D134" s="20" t="s">
        <v>226</v>
      </c>
      <c r="E134" s="20" t="s">
        <v>227</v>
      </c>
      <c r="F134" s="21" t="s">
        <v>129</v>
      </c>
      <c r="G134" s="22">
        <v>2064.29</v>
      </c>
      <c r="I134" t="str">
        <f>VLOOKUP(B134,'[1]08.2029.'!B:F,5,0)</f>
        <v>vada komandieris</v>
      </c>
      <c r="K134" t="b">
        <f t="shared" si="1"/>
        <v>1</v>
      </c>
      <c r="L134" t="e">
        <f>VLOOKUP(B134,[1]Sheet6!A:F,6,0)</f>
        <v>#N/A</v>
      </c>
    </row>
    <row r="135" spans="2:12" x14ac:dyDescent="0.25">
      <c r="B135" s="14">
        <v>26451</v>
      </c>
      <c r="C135" s="19">
        <v>128</v>
      </c>
      <c r="D135" s="20" t="s">
        <v>228</v>
      </c>
      <c r="E135" s="20" t="s">
        <v>229</v>
      </c>
      <c r="F135" s="21" t="s">
        <v>129</v>
      </c>
      <c r="G135" s="22">
        <v>1132.25</v>
      </c>
      <c r="I135" t="str">
        <f>VLOOKUP(B135,'[1]08.2029.'!B:F,5,0)</f>
        <v>vada komandieris</v>
      </c>
      <c r="K135" t="b">
        <f t="shared" si="1"/>
        <v>1</v>
      </c>
      <c r="L135">
        <f>VLOOKUP(B135,[1]Sheet6!A:F,6,0)</f>
        <v>0</v>
      </c>
    </row>
    <row r="136" spans="2:12" x14ac:dyDescent="0.25">
      <c r="B136" s="14">
        <v>26496</v>
      </c>
      <c r="C136" s="19">
        <v>129</v>
      </c>
      <c r="D136" s="20" t="s">
        <v>230</v>
      </c>
      <c r="E136" s="20" t="s">
        <v>231</v>
      </c>
      <c r="F136" s="21" t="s">
        <v>129</v>
      </c>
      <c r="G136" s="22">
        <v>1052.92</v>
      </c>
      <c r="H136" t="s">
        <v>11</v>
      </c>
      <c r="I136" t="str">
        <f>VLOOKUP(B136,'[1]08.2029.'!B:F,5,0)</f>
        <v>vada komandieris</v>
      </c>
      <c r="K136" t="b">
        <f t="shared" ref="K136:K199" si="2">F136=I136</f>
        <v>1</v>
      </c>
      <c r="L136" s="3">
        <f>VLOOKUP(B136,[1]Sheet6!A:F,6,0)</f>
        <v>94.92</v>
      </c>
    </row>
    <row r="137" spans="2:12" x14ac:dyDescent="0.25">
      <c r="B137" s="14">
        <v>26503</v>
      </c>
      <c r="C137" s="19">
        <v>130</v>
      </c>
      <c r="D137" s="20" t="s">
        <v>232</v>
      </c>
      <c r="E137" s="20" t="s">
        <v>233</v>
      </c>
      <c r="F137" s="21" t="s">
        <v>129</v>
      </c>
      <c r="G137" s="22">
        <v>1966.34</v>
      </c>
      <c r="I137" t="str">
        <f>VLOOKUP(B137,'[1]08.2029.'!B:F,5,0)</f>
        <v>vada komandieris</v>
      </c>
      <c r="K137" t="b">
        <f t="shared" si="2"/>
        <v>1</v>
      </c>
      <c r="L137" t="e">
        <f>VLOOKUP(B137,[1]Sheet6!A:F,6,0)</f>
        <v>#N/A</v>
      </c>
    </row>
    <row r="138" spans="2:12" x14ac:dyDescent="0.25">
      <c r="B138" s="14">
        <v>26510</v>
      </c>
      <c r="C138" s="19">
        <v>131</v>
      </c>
      <c r="D138" s="20" t="s">
        <v>234</v>
      </c>
      <c r="E138" s="20" t="s">
        <v>235</v>
      </c>
      <c r="F138" s="21" t="s">
        <v>129</v>
      </c>
      <c r="G138" s="22">
        <v>2047.77</v>
      </c>
      <c r="H138" t="s">
        <v>11</v>
      </c>
      <c r="I138" t="str">
        <f>VLOOKUP(B138,'[1]08.2029.'!B:F,5,0)</f>
        <v>vada komandieris</v>
      </c>
      <c r="K138" t="b">
        <f t="shared" si="2"/>
        <v>1</v>
      </c>
      <c r="L138" s="3">
        <f>VLOOKUP(B138,[1]Sheet6!A:F,6,0)</f>
        <v>301.95999999999998</v>
      </c>
    </row>
    <row r="139" spans="2:12" x14ac:dyDescent="0.25">
      <c r="B139" s="14">
        <v>26529</v>
      </c>
      <c r="C139" s="19">
        <v>132</v>
      </c>
      <c r="D139" s="20" t="s">
        <v>131</v>
      </c>
      <c r="E139" s="20" t="s">
        <v>236</v>
      </c>
      <c r="F139" s="21" t="s">
        <v>129</v>
      </c>
      <c r="G139" s="22">
        <v>2036.1</v>
      </c>
      <c r="I139" t="str">
        <f>VLOOKUP(B139,'[1]08.2029.'!B:F,5,0)</f>
        <v>vada komandieris</v>
      </c>
      <c r="K139" t="b">
        <f t="shared" si="2"/>
        <v>1</v>
      </c>
      <c r="L139" t="e">
        <f>VLOOKUP(B139,[1]Sheet6!A:F,6,0)</f>
        <v>#N/A</v>
      </c>
    </row>
    <row r="140" spans="2:12" x14ac:dyDescent="0.25">
      <c r="B140" s="14">
        <v>26531</v>
      </c>
      <c r="C140" s="19">
        <v>133</v>
      </c>
      <c r="D140" s="20" t="s">
        <v>237</v>
      </c>
      <c r="E140" s="20" t="s">
        <v>238</v>
      </c>
      <c r="F140" s="21" t="s">
        <v>129</v>
      </c>
      <c r="G140" s="22">
        <v>1827.3899999999999</v>
      </c>
      <c r="I140" t="str">
        <f>VLOOKUP(B140,'[1]08.2029.'!B:F,5,0)</f>
        <v>vada komandieris</v>
      </c>
      <c r="K140" t="b">
        <f t="shared" si="2"/>
        <v>1</v>
      </c>
      <c r="L140" t="e">
        <f>VLOOKUP(B140,[1]Sheet6!A:F,6,0)</f>
        <v>#N/A</v>
      </c>
    </row>
    <row r="141" spans="2:12" x14ac:dyDescent="0.25">
      <c r="B141" s="14">
        <v>26879</v>
      </c>
      <c r="C141" s="19">
        <v>134</v>
      </c>
      <c r="D141" s="20" t="s">
        <v>239</v>
      </c>
      <c r="E141" s="20" t="s">
        <v>240</v>
      </c>
      <c r="F141" s="21" t="s">
        <v>129</v>
      </c>
      <c r="G141" s="22">
        <v>2592.96</v>
      </c>
      <c r="I141" t="str">
        <f>VLOOKUP(B141,'[1]08.2029.'!B:F,5,0)</f>
        <v>vada komandieris</v>
      </c>
      <c r="K141" t="b">
        <f t="shared" si="2"/>
        <v>1</v>
      </c>
      <c r="L141" t="e">
        <f>VLOOKUP(B141,[1]Sheet6!A:F,6,0)</f>
        <v>#N/A</v>
      </c>
    </row>
    <row r="142" spans="2:12" x14ac:dyDescent="0.25">
      <c r="B142" s="14">
        <v>26889</v>
      </c>
      <c r="C142" s="19">
        <v>135</v>
      </c>
      <c r="D142" s="20" t="s">
        <v>241</v>
      </c>
      <c r="E142" s="20" t="s">
        <v>242</v>
      </c>
      <c r="F142" s="21" t="s">
        <v>129</v>
      </c>
      <c r="G142" s="22">
        <v>1932.78</v>
      </c>
      <c r="I142" t="str">
        <f>VLOOKUP(B142,'[1]08.2029.'!B:F,5,0)</f>
        <v>vada komandieris</v>
      </c>
      <c r="K142" t="b">
        <f t="shared" si="2"/>
        <v>1</v>
      </c>
      <c r="L142" t="e">
        <f>VLOOKUP(B142,[1]Sheet6!A:F,6,0)</f>
        <v>#N/A</v>
      </c>
    </row>
    <row r="143" spans="2:12" x14ac:dyDescent="0.25">
      <c r="B143" s="14">
        <v>26947</v>
      </c>
      <c r="C143" s="19">
        <v>136</v>
      </c>
      <c r="D143" s="20" t="s">
        <v>87</v>
      </c>
      <c r="E143" s="20" t="s">
        <v>243</v>
      </c>
      <c r="F143" s="21" t="s">
        <v>129</v>
      </c>
      <c r="G143" s="22">
        <v>2092.04</v>
      </c>
      <c r="I143" t="str">
        <f>VLOOKUP(B143,'[1]08.2029.'!B:F,5,0)</f>
        <v>vada komandieris</v>
      </c>
      <c r="K143" t="b">
        <f t="shared" si="2"/>
        <v>1</v>
      </c>
      <c r="L143" t="e">
        <f>VLOOKUP(B143,[1]Sheet6!A:F,6,0)</f>
        <v>#N/A</v>
      </c>
    </row>
    <row r="144" spans="2:12" x14ac:dyDescent="0.25">
      <c r="B144" s="14">
        <v>27245</v>
      </c>
      <c r="C144" s="19">
        <v>137</v>
      </c>
      <c r="D144" s="20" t="s">
        <v>87</v>
      </c>
      <c r="E144" s="20" t="s">
        <v>244</v>
      </c>
      <c r="F144" s="21" t="s">
        <v>129</v>
      </c>
      <c r="G144" s="22">
        <v>2189.9800000000005</v>
      </c>
      <c r="H144" t="s">
        <v>11</v>
      </c>
      <c r="I144" t="str">
        <f>VLOOKUP(B144,'[1]08.2029.'!B:F,5,0)</f>
        <v>vada komandieris</v>
      </c>
      <c r="K144" t="b">
        <f t="shared" si="2"/>
        <v>1</v>
      </c>
      <c r="L144" s="3">
        <f>VLOOKUP(B144,[1]Sheet6!A:F,6,0)</f>
        <v>63.36</v>
      </c>
    </row>
    <row r="145" spans="2:12" x14ac:dyDescent="0.25">
      <c r="B145" s="14">
        <v>27259</v>
      </c>
      <c r="C145" s="19">
        <v>138</v>
      </c>
      <c r="D145" s="20" t="s">
        <v>94</v>
      </c>
      <c r="E145" s="20" t="s">
        <v>245</v>
      </c>
      <c r="F145" s="21" t="s">
        <v>129</v>
      </c>
      <c r="G145" s="22">
        <v>1959.34</v>
      </c>
      <c r="H145" t="s">
        <v>11</v>
      </c>
      <c r="I145" t="str">
        <f>VLOOKUP(B145,'[1]08.2029.'!B:F,5,0)</f>
        <v>vada komandieris</v>
      </c>
      <c r="K145" t="b">
        <f t="shared" si="2"/>
        <v>1</v>
      </c>
      <c r="L145" s="3">
        <f>VLOOKUP(B145,[1]Sheet6!A:F,6,0)</f>
        <v>63.36</v>
      </c>
    </row>
    <row r="146" spans="2:12" x14ac:dyDescent="0.25">
      <c r="B146" s="14">
        <v>27402</v>
      </c>
      <c r="C146" s="19">
        <v>139</v>
      </c>
      <c r="D146" s="20" t="s">
        <v>8</v>
      </c>
      <c r="E146" s="20" t="s">
        <v>246</v>
      </c>
      <c r="F146" s="21" t="s">
        <v>129</v>
      </c>
      <c r="G146" s="22">
        <v>2093.0700000000002</v>
      </c>
      <c r="H146" t="s">
        <v>11</v>
      </c>
      <c r="I146" t="str">
        <f>VLOOKUP(B146,'[1]08.2029.'!B:F,5,0)</f>
        <v>vada komandieris</v>
      </c>
      <c r="K146" t="b">
        <f t="shared" si="2"/>
        <v>1</v>
      </c>
      <c r="L146" s="3">
        <f>VLOOKUP(B146,[1]Sheet6!A:F,6,0)</f>
        <v>63.36</v>
      </c>
    </row>
    <row r="147" spans="2:12" x14ac:dyDescent="0.25">
      <c r="B147" s="14">
        <v>27532</v>
      </c>
      <c r="C147" s="19">
        <v>140</v>
      </c>
      <c r="D147" s="20" t="s">
        <v>247</v>
      </c>
      <c r="E147" s="20" t="s">
        <v>248</v>
      </c>
      <c r="F147" s="21" t="s">
        <v>129</v>
      </c>
      <c r="G147" s="22">
        <v>2527.35</v>
      </c>
      <c r="H147" t="s">
        <v>11</v>
      </c>
      <c r="I147" t="str">
        <f>VLOOKUP(B147,'[1]08.2029.'!B:F,5,0)</f>
        <v>vada komandieris</v>
      </c>
      <c r="K147" t="b">
        <f t="shared" si="2"/>
        <v>1</v>
      </c>
      <c r="L147" s="3">
        <f>VLOOKUP(B147,[1]Sheet6!A:F,6,0)</f>
        <v>1046.3</v>
      </c>
    </row>
    <row r="148" spans="2:12" x14ac:dyDescent="0.25">
      <c r="B148" s="14">
        <v>27691</v>
      </c>
      <c r="C148" s="19">
        <v>141</v>
      </c>
      <c r="D148" s="20" t="s">
        <v>87</v>
      </c>
      <c r="E148" s="20" t="s">
        <v>249</v>
      </c>
      <c r="F148" s="21" t="s">
        <v>129</v>
      </c>
      <c r="G148" s="22">
        <v>2033.45</v>
      </c>
      <c r="I148" t="e">
        <f>VLOOKUP(B148,'[1]08.2029.'!B:F,5,0)</f>
        <v>#N/A</v>
      </c>
      <c r="K148" t="e">
        <f t="shared" si="2"/>
        <v>#N/A</v>
      </c>
      <c r="L148" t="e">
        <f>VLOOKUP(B148,[1]Sheet6!A:F,6,0)</f>
        <v>#N/A</v>
      </c>
    </row>
    <row r="149" spans="2:12" x14ac:dyDescent="0.25">
      <c r="B149" s="14">
        <v>27693</v>
      </c>
      <c r="C149" s="19">
        <v>142</v>
      </c>
      <c r="D149" s="20" t="s">
        <v>250</v>
      </c>
      <c r="E149" s="20" t="s">
        <v>251</v>
      </c>
      <c r="F149" s="21" t="s">
        <v>129</v>
      </c>
      <c r="G149" s="22">
        <v>2040.45</v>
      </c>
      <c r="I149" t="str">
        <f>VLOOKUP(B149,'[1]08.2029.'!B:F,5,0)</f>
        <v>vada komandieris</v>
      </c>
      <c r="K149" t="b">
        <f t="shared" si="2"/>
        <v>1</v>
      </c>
      <c r="L149" t="e">
        <f>VLOOKUP(B149,[1]Sheet6!A:F,6,0)</f>
        <v>#N/A</v>
      </c>
    </row>
    <row r="150" spans="2:12" x14ac:dyDescent="0.25">
      <c r="B150" s="14">
        <v>27697</v>
      </c>
      <c r="C150" s="19">
        <v>143</v>
      </c>
      <c r="D150" s="20" t="s">
        <v>252</v>
      </c>
      <c r="E150" s="20" t="s">
        <v>253</v>
      </c>
      <c r="F150" s="21" t="s">
        <v>129</v>
      </c>
      <c r="G150" s="22">
        <v>1261.8600000000001</v>
      </c>
      <c r="H150" t="s">
        <v>11</v>
      </c>
      <c r="I150" t="str">
        <f>VLOOKUP(B150,'[1]08.2029.'!B:F,5,0)</f>
        <v>vada komandieris</v>
      </c>
      <c r="K150" t="b">
        <f t="shared" si="2"/>
        <v>1</v>
      </c>
      <c r="L150" s="3">
        <f>VLOOKUP(B150,[1]Sheet6!A:F,6,0)</f>
        <v>63.36</v>
      </c>
    </row>
    <row r="151" spans="2:12" x14ac:dyDescent="0.25">
      <c r="B151" s="14">
        <v>27786</v>
      </c>
      <c r="C151" s="19">
        <v>144</v>
      </c>
      <c r="D151" s="20" t="s">
        <v>254</v>
      </c>
      <c r="E151" s="20" t="s">
        <v>255</v>
      </c>
      <c r="F151" s="21" t="s">
        <v>129</v>
      </c>
      <c r="G151" s="22">
        <v>1622.5000000000005</v>
      </c>
      <c r="I151" t="str">
        <f>VLOOKUP(B151,'[1]08.2029.'!B:F,5,0)</f>
        <v>vada komandieris</v>
      </c>
      <c r="K151" t="b">
        <f t="shared" si="2"/>
        <v>1</v>
      </c>
      <c r="L151" t="e">
        <f>VLOOKUP(B151,[1]Sheet6!A:F,6,0)</f>
        <v>#N/A</v>
      </c>
    </row>
    <row r="152" spans="2:12" x14ac:dyDescent="0.25">
      <c r="B152" s="14">
        <v>27892</v>
      </c>
      <c r="C152" s="19">
        <v>145</v>
      </c>
      <c r="D152" s="20" t="s">
        <v>131</v>
      </c>
      <c r="E152" s="20" t="s">
        <v>256</v>
      </c>
      <c r="F152" s="21" t="s">
        <v>129</v>
      </c>
      <c r="G152" s="22">
        <v>2118.23</v>
      </c>
      <c r="I152" t="str">
        <f>VLOOKUP(B152,'[1]08.2029.'!B:F,5,0)</f>
        <v>vada komandieris</v>
      </c>
      <c r="K152" t="b">
        <f t="shared" si="2"/>
        <v>1</v>
      </c>
      <c r="L152" t="e">
        <f>VLOOKUP(B152,[1]Sheet6!A:F,6,0)</f>
        <v>#N/A</v>
      </c>
    </row>
    <row r="153" spans="2:12" x14ac:dyDescent="0.25">
      <c r="B153" s="14">
        <v>27907</v>
      </c>
      <c r="C153" s="19">
        <v>146</v>
      </c>
      <c r="D153" s="20" t="s">
        <v>197</v>
      </c>
      <c r="E153" s="20" t="s">
        <v>257</v>
      </c>
      <c r="F153" s="21" t="s">
        <v>129</v>
      </c>
      <c r="G153" s="22">
        <v>2717.25</v>
      </c>
      <c r="H153" t="s">
        <v>11</v>
      </c>
      <c r="I153" t="str">
        <f>VLOOKUP(B153,'[1]08.2029.'!B:F,5,0)</f>
        <v>vada komandieris</v>
      </c>
      <c r="K153" t="b">
        <f t="shared" si="2"/>
        <v>1</v>
      </c>
      <c r="L153" s="3">
        <f>VLOOKUP(B153,[1]Sheet6!A:F,6,0)</f>
        <v>759.3</v>
      </c>
    </row>
    <row r="154" spans="2:12" x14ac:dyDescent="0.25">
      <c r="B154" s="14">
        <v>28067</v>
      </c>
      <c r="C154" s="19">
        <v>147</v>
      </c>
      <c r="D154" s="20" t="s">
        <v>258</v>
      </c>
      <c r="E154" s="20" t="s">
        <v>259</v>
      </c>
      <c r="F154" s="21" t="s">
        <v>129</v>
      </c>
      <c r="G154" s="22">
        <v>2188.81</v>
      </c>
      <c r="H154" t="s">
        <v>11</v>
      </c>
      <c r="I154" t="str">
        <f>VLOOKUP(B154,'[1]08.2029.'!B:F,5,0)</f>
        <v>vada komandieris</v>
      </c>
      <c r="K154" t="b">
        <f t="shared" si="2"/>
        <v>1</v>
      </c>
      <c r="L154" s="3">
        <f>VLOOKUP(B154,[1]Sheet6!A:F,6,0)</f>
        <v>881.06999999999994</v>
      </c>
    </row>
    <row r="155" spans="2:12" x14ac:dyDescent="0.25">
      <c r="B155" s="14">
        <v>28126</v>
      </c>
      <c r="C155" s="19">
        <v>148</v>
      </c>
      <c r="D155" s="20" t="s">
        <v>260</v>
      </c>
      <c r="E155" s="20" t="s">
        <v>261</v>
      </c>
      <c r="F155" s="21" t="s">
        <v>129</v>
      </c>
      <c r="G155" s="22">
        <v>1999.8899999999999</v>
      </c>
      <c r="I155" t="str">
        <f>VLOOKUP(B155,'[1]08.2029.'!B:F,5,0)</f>
        <v>vada komandieris</v>
      </c>
      <c r="K155" t="b">
        <f t="shared" si="2"/>
        <v>1</v>
      </c>
      <c r="L155" t="e">
        <f>VLOOKUP(B155,[1]Sheet6!A:F,6,0)</f>
        <v>#N/A</v>
      </c>
    </row>
    <row r="156" spans="2:12" x14ac:dyDescent="0.25">
      <c r="B156" s="14">
        <v>28130</v>
      </c>
      <c r="C156" s="19">
        <v>149</v>
      </c>
      <c r="D156" s="20" t="s">
        <v>262</v>
      </c>
      <c r="E156" s="20" t="s">
        <v>263</v>
      </c>
      <c r="F156" s="21" t="s">
        <v>129</v>
      </c>
      <c r="G156" s="22">
        <v>1966.3400000000001</v>
      </c>
      <c r="H156" t="s">
        <v>11</v>
      </c>
      <c r="I156" t="str">
        <f>VLOOKUP(B156,'[1]08.2029.'!B:F,5,0)</f>
        <v>vada komandieris</v>
      </c>
      <c r="K156" t="b">
        <f t="shared" si="2"/>
        <v>1</v>
      </c>
      <c r="L156" s="3">
        <f>VLOOKUP(B156,[1]Sheet6!A:F,6,0)</f>
        <v>63.36</v>
      </c>
    </row>
    <row r="157" spans="2:12" x14ac:dyDescent="0.25">
      <c r="B157" s="14">
        <v>28357</v>
      </c>
      <c r="C157" s="19">
        <v>150</v>
      </c>
      <c r="D157" s="20" t="s">
        <v>102</v>
      </c>
      <c r="E157" s="20" t="s">
        <v>264</v>
      </c>
      <c r="F157" s="21" t="s">
        <v>129</v>
      </c>
      <c r="G157" s="22">
        <v>1966.34</v>
      </c>
      <c r="I157" t="str">
        <f>VLOOKUP(B157,'[1]08.2029.'!B:F,5,0)</f>
        <v>vada komandieris</v>
      </c>
      <c r="K157" t="b">
        <f t="shared" si="2"/>
        <v>1</v>
      </c>
      <c r="L157" t="e">
        <f>VLOOKUP(B157,[1]Sheet6!A:F,6,0)</f>
        <v>#N/A</v>
      </c>
    </row>
    <row r="158" spans="2:12" x14ac:dyDescent="0.25">
      <c r="B158" s="14">
        <v>28937</v>
      </c>
      <c r="C158" s="19">
        <v>151</v>
      </c>
      <c r="D158" s="20" t="s">
        <v>265</v>
      </c>
      <c r="E158" s="20" t="s">
        <v>266</v>
      </c>
      <c r="F158" s="21" t="s">
        <v>129</v>
      </c>
      <c r="G158" s="22">
        <v>2009.9799999999998</v>
      </c>
      <c r="H158" t="s">
        <v>11</v>
      </c>
      <c r="I158" t="str">
        <f>VLOOKUP(B158,'[1]08.2029.'!B:F,5,0)</f>
        <v>vada komandieris</v>
      </c>
      <c r="K158" t="b">
        <f t="shared" si="2"/>
        <v>1</v>
      </c>
      <c r="L158" s="3">
        <f>VLOOKUP(B158,[1]Sheet6!A:F,6,0)</f>
        <v>1303.5999999999999</v>
      </c>
    </row>
    <row r="159" spans="2:12" x14ac:dyDescent="0.25">
      <c r="B159" s="14">
        <v>28944</v>
      </c>
      <c r="C159" s="19">
        <v>152</v>
      </c>
      <c r="D159" s="20" t="s">
        <v>218</v>
      </c>
      <c r="E159" s="20" t="s">
        <v>267</v>
      </c>
      <c r="F159" s="21" t="s">
        <v>129</v>
      </c>
      <c r="G159" s="22">
        <v>1998.5</v>
      </c>
      <c r="I159" t="str">
        <f>VLOOKUP(B159,'[1]08.2029.'!B:F,5,0)</f>
        <v>vada komandieris</v>
      </c>
      <c r="K159" t="b">
        <f t="shared" si="2"/>
        <v>1</v>
      </c>
      <c r="L159" t="e">
        <f>VLOOKUP(B159,[1]Sheet6!A:F,6,0)</f>
        <v>#N/A</v>
      </c>
    </row>
    <row r="160" spans="2:12" x14ac:dyDescent="0.25">
      <c r="B160" s="14">
        <v>28949</v>
      </c>
      <c r="C160" s="19">
        <v>153</v>
      </c>
      <c r="D160" s="20" t="s">
        <v>268</v>
      </c>
      <c r="E160" s="20" t="s">
        <v>269</v>
      </c>
      <c r="F160" s="21" t="s">
        <v>129</v>
      </c>
      <c r="G160" s="22">
        <v>1991.5</v>
      </c>
      <c r="I160" t="str">
        <f>VLOOKUP(B160,'[1]08.2029.'!B:F,5,0)</f>
        <v>vada komandieris</v>
      </c>
      <c r="K160" t="b">
        <f t="shared" si="2"/>
        <v>1</v>
      </c>
      <c r="L160" t="e">
        <f>VLOOKUP(B160,[1]Sheet6!A:F,6,0)</f>
        <v>#N/A</v>
      </c>
    </row>
    <row r="161" spans="2:12" x14ac:dyDescent="0.25">
      <c r="B161" s="14">
        <v>28951</v>
      </c>
      <c r="C161" s="19">
        <v>154</v>
      </c>
      <c r="D161" s="20" t="s">
        <v>270</v>
      </c>
      <c r="E161" s="20" t="s">
        <v>271</v>
      </c>
      <c r="F161" s="21" t="s">
        <v>129</v>
      </c>
      <c r="G161" s="22">
        <v>1941.17</v>
      </c>
      <c r="I161" t="str">
        <f>VLOOKUP(B161,'[1]08.2029.'!B:F,5,0)</f>
        <v>vada komandieris</v>
      </c>
      <c r="K161" t="b">
        <f t="shared" si="2"/>
        <v>1</v>
      </c>
      <c r="L161" t="e">
        <f>VLOOKUP(B161,[1]Sheet6!A:F,6,0)</f>
        <v>#N/A</v>
      </c>
    </row>
    <row r="162" spans="2:12" x14ac:dyDescent="0.25">
      <c r="B162" s="14">
        <v>28952</v>
      </c>
      <c r="C162" s="19">
        <v>155</v>
      </c>
      <c r="D162" s="20" t="s">
        <v>138</v>
      </c>
      <c r="E162" s="20" t="s">
        <v>272</v>
      </c>
      <c r="F162" s="21" t="s">
        <v>129</v>
      </c>
      <c r="G162" s="22">
        <v>1991.5</v>
      </c>
      <c r="I162" t="str">
        <f>VLOOKUP(B162,'[1]08.2029.'!B:F,5,0)</f>
        <v>vada komandieris</v>
      </c>
      <c r="K162" t="b">
        <f t="shared" si="2"/>
        <v>1</v>
      </c>
      <c r="L162" t="e">
        <f>VLOOKUP(B162,[1]Sheet6!A:F,6,0)</f>
        <v>#N/A</v>
      </c>
    </row>
    <row r="163" spans="2:12" x14ac:dyDescent="0.25">
      <c r="B163" s="14">
        <v>28974</v>
      </c>
      <c r="C163" s="19">
        <v>156</v>
      </c>
      <c r="D163" s="20" t="s">
        <v>39</v>
      </c>
      <c r="E163" s="20" t="s">
        <v>273</v>
      </c>
      <c r="F163" s="21" t="s">
        <v>129</v>
      </c>
      <c r="G163" s="22">
        <v>2110.2799999999997</v>
      </c>
      <c r="H163" t="s">
        <v>11</v>
      </c>
      <c r="I163" t="str">
        <f>VLOOKUP(B163,'[1]08.2029.'!B:F,5,0)</f>
        <v>vada komandieris</v>
      </c>
      <c r="K163" t="b">
        <f t="shared" si="2"/>
        <v>1</v>
      </c>
      <c r="L163" s="3">
        <f>VLOOKUP(B163,[1]Sheet6!A:F,6,0)</f>
        <v>1213.25</v>
      </c>
    </row>
    <row r="164" spans="2:12" x14ac:dyDescent="0.25">
      <c r="B164" s="14">
        <v>29441</v>
      </c>
      <c r="C164" s="19">
        <v>157</v>
      </c>
      <c r="D164" s="20" t="s">
        <v>274</v>
      </c>
      <c r="E164" s="20" t="s">
        <v>275</v>
      </c>
      <c r="F164" s="21" t="s">
        <v>129</v>
      </c>
      <c r="G164" s="22">
        <v>3076.9900000000007</v>
      </c>
      <c r="H164" t="s">
        <v>11</v>
      </c>
      <c r="I164" t="str">
        <f>VLOOKUP(B164,'[1]08.2029.'!B:F,5,0)</f>
        <v>vada komandieris</v>
      </c>
      <c r="K164" t="b">
        <f t="shared" si="2"/>
        <v>1</v>
      </c>
      <c r="L164" s="3">
        <f>VLOOKUP(B164,[1]Sheet6!A:F,6,0)</f>
        <v>1194.8</v>
      </c>
    </row>
    <row r="165" spans="2:12" x14ac:dyDescent="0.25">
      <c r="B165" s="14">
        <v>29837</v>
      </c>
      <c r="C165" s="19">
        <v>158</v>
      </c>
      <c r="D165" s="20" t="s">
        <v>276</v>
      </c>
      <c r="E165" s="20" t="s">
        <v>277</v>
      </c>
      <c r="F165" s="21" t="s">
        <v>129</v>
      </c>
      <c r="G165" s="22">
        <v>1957.95</v>
      </c>
      <c r="I165" t="str">
        <f>VLOOKUP(B165,'[1]08.2029.'!B:F,5,0)</f>
        <v>vada komandieris</v>
      </c>
      <c r="K165" t="b">
        <f t="shared" si="2"/>
        <v>1</v>
      </c>
      <c r="L165" t="e">
        <f>VLOOKUP(B165,[1]Sheet6!A:F,6,0)</f>
        <v>#N/A</v>
      </c>
    </row>
    <row r="166" spans="2:12" x14ac:dyDescent="0.25">
      <c r="B166" s="14">
        <v>29892</v>
      </c>
      <c r="C166" s="19">
        <v>159</v>
      </c>
      <c r="D166" s="20" t="s">
        <v>15</v>
      </c>
      <c r="E166" s="20" t="s">
        <v>278</v>
      </c>
      <c r="F166" s="21" t="s">
        <v>129</v>
      </c>
      <c r="G166" s="22">
        <v>1925.78</v>
      </c>
      <c r="I166" t="str">
        <f>VLOOKUP(B166,'[1]08.2029.'!B:F,5,0)</f>
        <v>vada komandieris</v>
      </c>
      <c r="K166" t="b">
        <f t="shared" si="2"/>
        <v>1</v>
      </c>
      <c r="L166" t="e">
        <f>VLOOKUP(B166,[1]Sheet6!A:F,6,0)</f>
        <v>#N/A</v>
      </c>
    </row>
    <row r="167" spans="2:12" x14ac:dyDescent="0.25">
      <c r="B167" s="14">
        <v>30208</v>
      </c>
      <c r="C167" s="19">
        <v>160</v>
      </c>
      <c r="D167" s="20" t="s">
        <v>279</v>
      </c>
      <c r="E167" s="20" t="s">
        <v>280</v>
      </c>
      <c r="F167" s="21" t="s">
        <v>129</v>
      </c>
      <c r="G167" s="22">
        <v>1966.34</v>
      </c>
      <c r="I167" t="str">
        <f>VLOOKUP(B167,'[1]08.2029.'!B:F,5,0)</f>
        <v>vada komandieris</v>
      </c>
      <c r="K167" t="b">
        <f t="shared" si="2"/>
        <v>1</v>
      </c>
      <c r="L167" t="e">
        <f>VLOOKUP(B167,[1]Sheet6!A:F,6,0)</f>
        <v>#N/A</v>
      </c>
    </row>
    <row r="168" spans="2:12" x14ac:dyDescent="0.25">
      <c r="B168" s="14">
        <v>30332</v>
      </c>
      <c r="C168" s="19">
        <v>161</v>
      </c>
      <c r="D168" s="20" t="s">
        <v>117</v>
      </c>
      <c r="E168" s="20" t="s">
        <v>281</v>
      </c>
      <c r="F168" s="21" t="s">
        <v>129</v>
      </c>
      <c r="G168" s="22">
        <v>1999.43</v>
      </c>
      <c r="H168" t="s">
        <v>11</v>
      </c>
      <c r="I168" t="str">
        <f>VLOOKUP(B168,'[1]08.2029.'!B:F,5,0)</f>
        <v>vada komandieris</v>
      </c>
      <c r="K168" t="b">
        <f t="shared" si="2"/>
        <v>1</v>
      </c>
      <c r="L168" s="3">
        <f>VLOOKUP(B168,[1]Sheet6!A:F,6,0)</f>
        <v>890.47</v>
      </c>
    </row>
    <row r="169" spans="2:12" x14ac:dyDescent="0.25">
      <c r="B169" s="14">
        <v>30333</v>
      </c>
      <c r="C169" s="19">
        <v>162</v>
      </c>
      <c r="D169" s="20" t="s">
        <v>282</v>
      </c>
      <c r="E169" s="20" t="s">
        <v>219</v>
      </c>
      <c r="F169" s="21" t="s">
        <v>129</v>
      </c>
      <c r="G169" s="22">
        <v>1935.19</v>
      </c>
      <c r="I169" t="str">
        <f>VLOOKUP(B169,'[1]08.2029.'!B:F,5,0)</f>
        <v>vada komandieris</v>
      </c>
      <c r="K169" t="b">
        <f t="shared" si="2"/>
        <v>1</v>
      </c>
      <c r="L169" t="e">
        <f>VLOOKUP(B169,[1]Sheet6!A:F,6,0)</f>
        <v>#N/A</v>
      </c>
    </row>
    <row r="170" spans="2:12" x14ac:dyDescent="0.25">
      <c r="B170" s="14">
        <v>30348</v>
      </c>
      <c r="C170" s="19">
        <v>163</v>
      </c>
      <c r="D170" s="20" t="s">
        <v>247</v>
      </c>
      <c r="E170" s="20" t="s">
        <v>283</v>
      </c>
      <c r="F170" s="21" t="s">
        <v>129</v>
      </c>
      <c r="G170" s="22">
        <v>2192.85</v>
      </c>
      <c r="I170" t="str">
        <f>VLOOKUP(B170,'[1]08.2029.'!B:F,5,0)</f>
        <v>vada komandieris</v>
      </c>
      <c r="K170" t="b">
        <f t="shared" si="2"/>
        <v>1</v>
      </c>
      <c r="L170" t="e">
        <f>VLOOKUP(B170,[1]Sheet6!A:F,6,0)</f>
        <v>#N/A</v>
      </c>
    </row>
    <row r="171" spans="2:12" x14ac:dyDescent="0.25">
      <c r="B171" s="14">
        <v>30384</v>
      </c>
      <c r="C171" s="19">
        <v>164</v>
      </c>
      <c r="D171" s="20" t="s">
        <v>284</v>
      </c>
      <c r="E171" s="20" t="s">
        <v>285</v>
      </c>
      <c r="F171" s="21" t="s">
        <v>129</v>
      </c>
      <c r="G171" s="22">
        <v>1999.8899999999999</v>
      </c>
      <c r="I171" t="str">
        <f>VLOOKUP(B171,'[1]08.2029.'!B:F,5,0)</f>
        <v>vada komandieris</v>
      </c>
      <c r="K171" t="b">
        <f t="shared" si="2"/>
        <v>1</v>
      </c>
      <c r="L171" t="e">
        <f>VLOOKUP(B171,[1]Sheet6!A:F,6,0)</f>
        <v>#N/A</v>
      </c>
    </row>
    <row r="172" spans="2:12" x14ac:dyDescent="0.25">
      <c r="B172" s="14">
        <v>30395</v>
      </c>
      <c r="C172" s="19">
        <v>165</v>
      </c>
      <c r="D172" s="20" t="s">
        <v>8</v>
      </c>
      <c r="E172" s="20" t="s">
        <v>286</v>
      </c>
      <c r="F172" s="21" t="s">
        <v>129</v>
      </c>
      <c r="G172" s="22">
        <v>2664.94</v>
      </c>
      <c r="H172" t="s">
        <v>11</v>
      </c>
      <c r="I172" t="str">
        <f>VLOOKUP(B172,'[1]08.2029.'!B:F,5,0)</f>
        <v>vada komandieris</v>
      </c>
      <c r="K172" t="b">
        <f t="shared" si="2"/>
        <v>1</v>
      </c>
      <c r="L172" s="3">
        <f>VLOOKUP(B172,[1]Sheet6!A:F,6,0)</f>
        <v>954.3900000000001</v>
      </c>
    </row>
    <row r="173" spans="2:12" x14ac:dyDescent="0.25">
      <c r="B173" s="14">
        <v>30415</v>
      </c>
      <c r="C173" s="19">
        <v>166</v>
      </c>
      <c r="D173" s="20" t="s">
        <v>138</v>
      </c>
      <c r="E173" s="20" t="s">
        <v>287</v>
      </c>
      <c r="F173" s="21" t="s">
        <v>129</v>
      </c>
      <c r="G173" s="22">
        <v>1999.8899999999999</v>
      </c>
      <c r="I173" t="str">
        <f>VLOOKUP(B173,'[1]08.2029.'!B:F,5,0)</f>
        <v>vada komandieris</v>
      </c>
      <c r="K173" t="b">
        <f t="shared" si="2"/>
        <v>1</v>
      </c>
      <c r="L173" t="e">
        <f>VLOOKUP(B173,[1]Sheet6!A:F,6,0)</f>
        <v>#N/A</v>
      </c>
    </row>
    <row r="174" spans="2:12" x14ac:dyDescent="0.25">
      <c r="B174" s="14">
        <v>30682</v>
      </c>
      <c r="C174" s="19">
        <v>167</v>
      </c>
      <c r="D174" s="20" t="s">
        <v>15</v>
      </c>
      <c r="E174" s="20" t="s">
        <v>288</v>
      </c>
      <c r="F174" s="21" t="s">
        <v>129</v>
      </c>
      <c r="G174" s="22">
        <v>2033.45</v>
      </c>
      <c r="I174" t="str">
        <f>VLOOKUP(B174,'[1]08.2029.'!B:F,5,0)</f>
        <v>vada komandieris</v>
      </c>
      <c r="K174" t="b">
        <f t="shared" si="2"/>
        <v>1</v>
      </c>
      <c r="L174" t="e">
        <f>VLOOKUP(B174,[1]Sheet6!A:F,6,0)</f>
        <v>#N/A</v>
      </c>
    </row>
    <row r="175" spans="2:12" x14ac:dyDescent="0.25">
      <c r="B175" s="14">
        <v>30730</v>
      </c>
      <c r="C175" s="19">
        <v>168</v>
      </c>
      <c r="D175" s="20" t="s">
        <v>289</v>
      </c>
      <c r="E175" s="20" t="s">
        <v>290</v>
      </c>
      <c r="F175" s="21" t="s">
        <v>129</v>
      </c>
      <c r="G175" s="22">
        <v>1371.19</v>
      </c>
      <c r="I175" t="str">
        <f>VLOOKUP(B175,'[1]08.2029.'!B:F,5,0)</f>
        <v>vada komandieris</v>
      </c>
      <c r="K175" t="b">
        <f t="shared" si="2"/>
        <v>1</v>
      </c>
      <c r="L175" t="e">
        <f>VLOOKUP(B175,[1]Sheet6!A:F,6,0)</f>
        <v>#N/A</v>
      </c>
    </row>
    <row r="176" spans="2:12" x14ac:dyDescent="0.25">
      <c r="B176" s="14">
        <v>30952</v>
      </c>
      <c r="C176" s="19">
        <v>169</v>
      </c>
      <c r="D176" s="20" t="s">
        <v>117</v>
      </c>
      <c r="E176" s="20" t="s">
        <v>291</v>
      </c>
      <c r="F176" s="21" t="s">
        <v>129</v>
      </c>
      <c r="G176" s="22">
        <v>2001.34</v>
      </c>
      <c r="I176" t="str">
        <f>VLOOKUP(B176,'[1]08.2029.'!B:F,5,0)</f>
        <v>vada komandieris</v>
      </c>
      <c r="K176" t="b">
        <f t="shared" si="2"/>
        <v>1</v>
      </c>
      <c r="L176" t="e">
        <f>VLOOKUP(B176,[1]Sheet6!A:F,6,0)</f>
        <v>#N/A</v>
      </c>
    </row>
    <row r="177" spans="2:12" x14ac:dyDescent="0.25">
      <c r="B177" s="14">
        <v>30966</v>
      </c>
      <c r="C177" s="19">
        <v>170</v>
      </c>
      <c r="D177" s="20" t="s">
        <v>170</v>
      </c>
      <c r="E177" s="20" t="s">
        <v>292</v>
      </c>
      <c r="F177" s="21" t="s">
        <v>129</v>
      </c>
      <c r="G177" s="22">
        <v>1974.73</v>
      </c>
      <c r="I177" t="str">
        <f>VLOOKUP(B177,'[1]08.2029.'!B:F,5,0)</f>
        <v>vada komandieris</v>
      </c>
      <c r="K177" t="b">
        <f t="shared" si="2"/>
        <v>1</v>
      </c>
      <c r="L177" t="e">
        <f>VLOOKUP(B177,[1]Sheet6!A:F,6,0)</f>
        <v>#N/A</v>
      </c>
    </row>
    <row r="178" spans="2:12" x14ac:dyDescent="0.25">
      <c r="B178" s="14">
        <v>31263</v>
      </c>
      <c r="C178" s="19">
        <v>171</v>
      </c>
      <c r="D178" s="20" t="s">
        <v>293</v>
      </c>
      <c r="E178" s="20" t="s">
        <v>294</v>
      </c>
      <c r="F178" s="21" t="s">
        <v>129</v>
      </c>
      <c r="G178" s="22">
        <v>1999.8899999999999</v>
      </c>
      <c r="I178" t="str">
        <f>VLOOKUP(B178,'[1]08.2029.'!B:F,5,0)</f>
        <v>vada komandieris</v>
      </c>
      <c r="K178" t="b">
        <f t="shared" si="2"/>
        <v>1</v>
      </c>
      <c r="L178" t="e">
        <f>VLOOKUP(B178,[1]Sheet6!A:F,6,0)</f>
        <v>#N/A</v>
      </c>
    </row>
    <row r="179" spans="2:12" x14ac:dyDescent="0.25">
      <c r="B179" s="14">
        <v>31610</v>
      </c>
      <c r="C179" s="19">
        <v>172</v>
      </c>
      <c r="D179" s="20" t="s">
        <v>100</v>
      </c>
      <c r="E179" s="20" t="s">
        <v>295</v>
      </c>
      <c r="F179" s="21" t="s">
        <v>129</v>
      </c>
      <c r="G179" s="22">
        <v>1791.56</v>
      </c>
      <c r="I179" t="str">
        <f>VLOOKUP(B179,'[1]08.2029.'!B:F,5,0)</f>
        <v>vada komandieris</v>
      </c>
      <c r="K179" t="b">
        <f t="shared" si="2"/>
        <v>1</v>
      </c>
      <c r="L179" t="e">
        <f>VLOOKUP(B179,[1]Sheet6!A:F,6,0)</f>
        <v>#N/A</v>
      </c>
    </row>
    <row r="180" spans="2:12" x14ac:dyDescent="0.25">
      <c r="B180" s="14">
        <v>31634</v>
      </c>
      <c r="C180" s="19">
        <v>173</v>
      </c>
      <c r="D180" s="20" t="s">
        <v>15</v>
      </c>
      <c r="E180" s="20" t="s">
        <v>296</v>
      </c>
      <c r="F180" s="21" t="s">
        <v>129</v>
      </c>
      <c r="G180" s="22">
        <v>1966.34</v>
      </c>
      <c r="I180" t="str">
        <f>VLOOKUP(B180,'[1]08.2029.'!B:F,5,0)</f>
        <v>vada komandieris</v>
      </c>
      <c r="K180" t="b">
        <f t="shared" si="2"/>
        <v>1</v>
      </c>
      <c r="L180" t="e">
        <f>VLOOKUP(B180,[1]Sheet6!A:F,6,0)</f>
        <v>#N/A</v>
      </c>
    </row>
    <row r="181" spans="2:12" x14ac:dyDescent="0.25">
      <c r="B181" s="14">
        <v>31776</v>
      </c>
      <c r="C181" s="19">
        <v>174</v>
      </c>
      <c r="D181" s="20" t="s">
        <v>8</v>
      </c>
      <c r="E181" s="20" t="s">
        <v>297</v>
      </c>
      <c r="F181" s="21" t="s">
        <v>129</v>
      </c>
      <c r="G181" s="22">
        <v>2042.5500000000002</v>
      </c>
      <c r="H181" t="s">
        <v>11</v>
      </c>
      <c r="I181" t="str">
        <f>VLOOKUP(B181,'[1]08.2029.'!B:F,5,0)</f>
        <v>vada komandieris</v>
      </c>
      <c r="K181" t="b">
        <f t="shared" si="2"/>
        <v>1</v>
      </c>
      <c r="L181" s="3">
        <f>VLOOKUP(B181,[1]Sheet6!A:F,6,0)</f>
        <v>63.36</v>
      </c>
    </row>
    <row r="182" spans="2:12" x14ac:dyDescent="0.25">
      <c r="B182" s="14">
        <v>31791</v>
      </c>
      <c r="C182" s="19">
        <v>175</v>
      </c>
      <c r="D182" s="20" t="s">
        <v>218</v>
      </c>
      <c r="E182" s="20" t="s">
        <v>298</v>
      </c>
      <c r="F182" s="21" t="s">
        <v>129</v>
      </c>
      <c r="G182" s="22">
        <v>1911.27</v>
      </c>
      <c r="I182" t="str">
        <f>VLOOKUP(B182,'[1]08.2029.'!B:F,5,0)</f>
        <v>vada komandieris</v>
      </c>
      <c r="K182" t="b">
        <f t="shared" si="2"/>
        <v>1</v>
      </c>
      <c r="L182" t="e">
        <f>VLOOKUP(B182,[1]Sheet6!A:F,6,0)</f>
        <v>#N/A</v>
      </c>
    </row>
    <row r="183" spans="2:12" x14ac:dyDescent="0.25">
      <c r="B183" s="14">
        <v>31794</v>
      </c>
      <c r="C183" s="19">
        <v>176</v>
      </c>
      <c r="D183" s="20" t="s">
        <v>299</v>
      </c>
      <c r="E183" s="20" t="s">
        <v>300</v>
      </c>
      <c r="F183" s="21" t="s">
        <v>129</v>
      </c>
      <c r="G183" s="22">
        <v>1966.34</v>
      </c>
      <c r="I183" t="str">
        <f>VLOOKUP(B183,'[1]08.2029.'!B:F,5,0)</f>
        <v>vada komandieris</v>
      </c>
      <c r="K183" t="b">
        <f t="shared" si="2"/>
        <v>1</v>
      </c>
      <c r="L183" t="e">
        <f>VLOOKUP(B183,[1]Sheet6!A:F,6,0)</f>
        <v>#N/A</v>
      </c>
    </row>
    <row r="184" spans="2:12" x14ac:dyDescent="0.25">
      <c r="B184" s="14">
        <v>31803</v>
      </c>
      <c r="C184" s="19">
        <v>177</v>
      </c>
      <c r="D184" s="20" t="s">
        <v>301</v>
      </c>
      <c r="E184" s="20" t="s">
        <v>302</v>
      </c>
      <c r="F184" s="21" t="s">
        <v>129</v>
      </c>
      <c r="G184" s="22">
        <v>1244.3899999999999</v>
      </c>
      <c r="I184" t="str">
        <f>VLOOKUP(B184,'[1]08.2029.'!B:F,5,0)</f>
        <v>vada komandieris</v>
      </c>
      <c r="K184" t="b">
        <f t="shared" si="2"/>
        <v>1</v>
      </c>
      <c r="L184" t="e">
        <f>VLOOKUP(B184,[1]Sheet6!A:F,6,0)</f>
        <v>#N/A</v>
      </c>
    </row>
    <row r="185" spans="2:12" x14ac:dyDescent="0.25">
      <c r="B185" s="14">
        <v>31804</v>
      </c>
      <c r="C185" s="19">
        <v>178</v>
      </c>
      <c r="D185" s="20" t="s">
        <v>37</v>
      </c>
      <c r="E185" s="20" t="s">
        <v>303</v>
      </c>
      <c r="F185" s="21" t="s">
        <v>129</v>
      </c>
      <c r="G185" s="22">
        <v>1062.49</v>
      </c>
      <c r="I185" t="str">
        <f>VLOOKUP(B185,'[1]08.2029.'!B:F,5,0)</f>
        <v>vada komandieris</v>
      </c>
      <c r="K185" t="b">
        <f t="shared" si="2"/>
        <v>1</v>
      </c>
      <c r="L185" t="e">
        <f>VLOOKUP(B185,[1]Sheet6!A:F,6,0)</f>
        <v>#N/A</v>
      </c>
    </row>
    <row r="186" spans="2:12" x14ac:dyDescent="0.25">
      <c r="B186" s="14">
        <v>31809</v>
      </c>
      <c r="C186" s="19">
        <v>179</v>
      </c>
      <c r="D186" s="20" t="s">
        <v>304</v>
      </c>
      <c r="E186" s="20" t="s">
        <v>305</v>
      </c>
      <c r="F186" s="21" t="s">
        <v>129</v>
      </c>
      <c r="G186" s="22">
        <v>1979.01</v>
      </c>
      <c r="I186" t="str">
        <f>VLOOKUP(B186,'[1]08.2029.'!B:F,5,0)</f>
        <v>vada komandieris</v>
      </c>
      <c r="K186" t="b">
        <f t="shared" si="2"/>
        <v>1</v>
      </c>
      <c r="L186" t="e">
        <f>VLOOKUP(B186,[1]Sheet6!A:F,6,0)</f>
        <v>#N/A</v>
      </c>
    </row>
    <row r="187" spans="2:12" x14ac:dyDescent="0.25">
      <c r="B187" s="14">
        <v>31814</v>
      </c>
      <c r="C187" s="19">
        <v>180</v>
      </c>
      <c r="D187" s="20" t="s">
        <v>143</v>
      </c>
      <c r="E187" s="20" t="s">
        <v>306</v>
      </c>
      <c r="F187" s="21" t="s">
        <v>129</v>
      </c>
      <c r="G187" s="22">
        <v>1999.8899999999999</v>
      </c>
      <c r="I187" t="str">
        <f>VLOOKUP(B187,'[1]08.2029.'!B:F,5,0)</f>
        <v>vada komandieris</v>
      </c>
      <c r="K187" t="b">
        <f t="shared" si="2"/>
        <v>1</v>
      </c>
      <c r="L187" t="e">
        <f>VLOOKUP(B187,[1]Sheet6!A:F,6,0)</f>
        <v>#N/A</v>
      </c>
    </row>
    <row r="188" spans="2:12" x14ac:dyDescent="0.25">
      <c r="B188" s="14">
        <v>32310</v>
      </c>
      <c r="C188" s="19">
        <v>181</v>
      </c>
      <c r="D188" s="20" t="s">
        <v>307</v>
      </c>
      <c r="E188" s="20" t="s">
        <v>308</v>
      </c>
      <c r="F188" s="21" t="s">
        <v>129</v>
      </c>
      <c r="G188" s="22">
        <v>1957.95</v>
      </c>
      <c r="I188" t="str">
        <f>VLOOKUP(B188,'[1]08.2029.'!B:F,5,0)</f>
        <v>vada komandieris</v>
      </c>
      <c r="K188" t="b">
        <f t="shared" si="2"/>
        <v>1</v>
      </c>
      <c r="L188" t="e">
        <f>VLOOKUP(B188,[1]Sheet6!A:F,6,0)</f>
        <v>#N/A</v>
      </c>
    </row>
    <row r="189" spans="2:12" x14ac:dyDescent="0.25">
      <c r="B189" s="14">
        <v>32445</v>
      </c>
      <c r="C189" s="19">
        <v>182</v>
      </c>
      <c r="D189" s="20" t="s">
        <v>37</v>
      </c>
      <c r="E189" s="20" t="s">
        <v>309</v>
      </c>
      <c r="F189" s="21" t="s">
        <v>129</v>
      </c>
      <c r="G189" s="22">
        <v>1498.04</v>
      </c>
      <c r="H189" t="s">
        <v>11</v>
      </c>
      <c r="I189" t="str">
        <f>VLOOKUP(B189,'[1]08.2029.'!B:F,5,0)</f>
        <v>vada komandieris</v>
      </c>
      <c r="K189" t="b">
        <f t="shared" si="2"/>
        <v>1</v>
      </c>
      <c r="L189" s="3">
        <f>VLOOKUP(B189,[1]Sheet6!A:F,6,0)</f>
        <v>65.86</v>
      </c>
    </row>
    <row r="190" spans="2:12" x14ac:dyDescent="0.25">
      <c r="B190" s="14">
        <v>32867</v>
      </c>
      <c r="C190" s="19">
        <v>183</v>
      </c>
      <c r="D190" s="20" t="s">
        <v>143</v>
      </c>
      <c r="E190" s="20" t="s">
        <v>310</v>
      </c>
      <c r="F190" s="21" t="s">
        <v>129</v>
      </c>
      <c r="G190" s="22">
        <v>2009.6100000000001</v>
      </c>
      <c r="I190" t="str">
        <f>VLOOKUP(B190,'[1]08.2029.'!B:F,5,0)</f>
        <v>vada komandieris</v>
      </c>
      <c r="K190" t="b">
        <f t="shared" si="2"/>
        <v>1</v>
      </c>
      <c r="L190" t="e">
        <f>VLOOKUP(B190,[1]Sheet6!A:F,6,0)</f>
        <v>#N/A</v>
      </c>
    </row>
    <row r="191" spans="2:12" x14ac:dyDescent="0.25">
      <c r="B191" s="14">
        <v>32991</v>
      </c>
      <c r="C191" s="19">
        <v>184</v>
      </c>
      <c r="D191" s="20" t="s">
        <v>228</v>
      </c>
      <c r="E191" s="20" t="s">
        <v>311</v>
      </c>
      <c r="F191" s="21" t="s">
        <v>129</v>
      </c>
      <c r="G191" s="22">
        <v>159.82</v>
      </c>
      <c r="I191" t="str">
        <f>VLOOKUP(B191,'[1]08.2029.'!B:F,5,0)</f>
        <v>vada komandieris</v>
      </c>
      <c r="K191" t="b">
        <f t="shared" si="2"/>
        <v>1</v>
      </c>
      <c r="L191" t="e">
        <f>VLOOKUP(B191,[1]Sheet6!A:F,6,0)</f>
        <v>#N/A</v>
      </c>
    </row>
    <row r="192" spans="2:12" x14ac:dyDescent="0.25">
      <c r="B192" s="14">
        <v>33059</v>
      </c>
      <c r="C192" s="19">
        <v>185</v>
      </c>
      <c r="D192" s="20" t="s">
        <v>127</v>
      </c>
      <c r="E192" s="20" t="s">
        <v>312</v>
      </c>
      <c r="F192" s="21" t="s">
        <v>129</v>
      </c>
      <c r="G192" s="22">
        <v>1991.5</v>
      </c>
      <c r="I192" t="str">
        <f>VLOOKUP(B192,'[1]08.2029.'!B:F,5,0)</f>
        <v>vada komandieris</v>
      </c>
      <c r="K192" t="b">
        <f t="shared" si="2"/>
        <v>1</v>
      </c>
      <c r="L192" t="e">
        <f>VLOOKUP(B192,[1]Sheet6!A:F,6,0)</f>
        <v>#N/A</v>
      </c>
    </row>
    <row r="193" spans="2:12" x14ac:dyDescent="0.25">
      <c r="B193" s="14">
        <v>33065</v>
      </c>
      <c r="C193" s="19">
        <v>186</v>
      </c>
      <c r="D193" s="20" t="s">
        <v>15</v>
      </c>
      <c r="E193" s="20" t="s">
        <v>313</v>
      </c>
      <c r="F193" s="21" t="s">
        <v>129</v>
      </c>
      <c r="G193" s="22">
        <v>1628.61</v>
      </c>
      <c r="I193" t="str">
        <f>VLOOKUP(B193,'[1]08.2029.'!B:F,5,0)</f>
        <v>vada komandieris</v>
      </c>
      <c r="K193" t="b">
        <f t="shared" si="2"/>
        <v>1</v>
      </c>
      <c r="L193">
        <f>VLOOKUP(B193,[1]Sheet6!A:F,6,0)</f>
        <v>0</v>
      </c>
    </row>
    <row r="194" spans="2:12" x14ac:dyDescent="0.25">
      <c r="B194" s="14">
        <v>33073</v>
      </c>
      <c r="C194" s="19">
        <v>187</v>
      </c>
      <c r="D194" s="20" t="s">
        <v>15</v>
      </c>
      <c r="E194" s="20" t="s">
        <v>314</v>
      </c>
      <c r="F194" s="21" t="s">
        <v>129</v>
      </c>
      <c r="G194" s="22">
        <v>2038</v>
      </c>
      <c r="I194" t="str">
        <f>VLOOKUP(B194,'[1]08.2029.'!B:F,5,0)</f>
        <v>vada komandieris</v>
      </c>
      <c r="K194" t="b">
        <f t="shared" si="2"/>
        <v>1</v>
      </c>
      <c r="L194" t="e">
        <f>VLOOKUP(B194,[1]Sheet6!A:F,6,0)</f>
        <v>#N/A</v>
      </c>
    </row>
    <row r="195" spans="2:12" x14ac:dyDescent="0.25">
      <c r="B195" s="14">
        <v>33093</v>
      </c>
      <c r="C195" s="19">
        <v>188</v>
      </c>
      <c r="D195" s="20" t="s">
        <v>315</v>
      </c>
      <c r="E195" s="20" t="s">
        <v>316</v>
      </c>
      <c r="F195" s="21" t="s">
        <v>129</v>
      </c>
      <c r="G195" s="22">
        <v>1603.6599999999999</v>
      </c>
      <c r="I195" t="str">
        <f>VLOOKUP(B195,'[1]08.2029.'!B:F,5,0)</f>
        <v>vada komandieris</v>
      </c>
      <c r="K195" t="b">
        <f t="shared" si="2"/>
        <v>1</v>
      </c>
      <c r="L195" t="e">
        <f>VLOOKUP(B195,[1]Sheet6!A:F,6,0)</f>
        <v>#N/A</v>
      </c>
    </row>
    <row r="196" spans="2:12" x14ac:dyDescent="0.25">
      <c r="B196" s="14">
        <v>33108</v>
      </c>
      <c r="C196" s="19">
        <v>189</v>
      </c>
      <c r="D196" s="20" t="s">
        <v>182</v>
      </c>
      <c r="E196" s="20" t="s">
        <v>317</v>
      </c>
      <c r="F196" s="21" t="s">
        <v>129</v>
      </c>
      <c r="G196" s="22">
        <v>1957.95</v>
      </c>
      <c r="I196" t="str">
        <f>VLOOKUP(B196,'[1]08.2029.'!B:F,5,0)</f>
        <v>vada komandieris</v>
      </c>
      <c r="K196" t="b">
        <f t="shared" si="2"/>
        <v>1</v>
      </c>
      <c r="L196" t="e">
        <f>VLOOKUP(B196,[1]Sheet6!A:F,6,0)</f>
        <v>#N/A</v>
      </c>
    </row>
    <row r="197" spans="2:12" x14ac:dyDescent="0.25">
      <c r="B197" s="14">
        <v>33112</v>
      </c>
      <c r="C197" s="19">
        <v>190</v>
      </c>
      <c r="D197" s="20" t="s">
        <v>318</v>
      </c>
      <c r="E197" s="20" t="s">
        <v>319</v>
      </c>
      <c r="F197" s="21" t="s">
        <v>129</v>
      </c>
      <c r="G197" s="22">
        <v>1966.34</v>
      </c>
      <c r="H197" t="s">
        <v>11</v>
      </c>
      <c r="I197" t="str">
        <f>VLOOKUP(B197,'[1]08.2029.'!B:F,5,0)</f>
        <v>vada komandieris</v>
      </c>
      <c r="K197" t="b">
        <f t="shared" si="2"/>
        <v>1</v>
      </c>
      <c r="L197" s="3">
        <f>VLOOKUP(B197,[1]Sheet6!A:F,6,0)</f>
        <v>190.09</v>
      </c>
    </row>
    <row r="198" spans="2:12" x14ac:dyDescent="0.25">
      <c r="B198" s="14">
        <v>33240</v>
      </c>
      <c r="C198" s="19">
        <v>191</v>
      </c>
      <c r="D198" s="20" t="s">
        <v>318</v>
      </c>
      <c r="E198" s="20" t="s">
        <v>320</v>
      </c>
      <c r="F198" s="21" t="s">
        <v>129</v>
      </c>
      <c r="G198" s="22">
        <v>2139.48</v>
      </c>
      <c r="I198" t="str">
        <f>VLOOKUP(B198,'[1]08.2029.'!B:F,5,0)</f>
        <v>vada komandieris</v>
      </c>
      <c r="K198" t="b">
        <f t="shared" si="2"/>
        <v>1</v>
      </c>
      <c r="L198" t="e">
        <f>VLOOKUP(B198,[1]Sheet6!A:F,6,0)</f>
        <v>#N/A</v>
      </c>
    </row>
    <row r="199" spans="2:12" x14ac:dyDescent="0.25">
      <c r="B199" s="14">
        <v>33375</v>
      </c>
      <c r="C199" s="19">
        <v>192</v>
      </c>
      <c r="D199" s="20" t="s">
        <v>321</v>
      </c>
      <c r="E199" s="20" t="s">
        <v>322</v>
      </c>
      <c r="F199" s="21" t="s">
        <v>129</v>
      </c>
      <c r="G199" s="22">
        <v>1973.1999999999998</v>
      </c>
      <c r="I199" t="str">
        <f>VLOOKUP(B199,'[1]08.2029.'!B:F,5,0)</f>
        <v>vada komandieris</v>
      </c>
      <c r="K199" t="b">
        <f t="shared" si="2"/>
        <v>1</v>
      </c>
      <c r="L199">
        <f>VLOOKUP(B199,[1]Sheet6!A:F,6,0)</f>
        <v>0</v>
      </c>
    </row>
    <row r="200" spans="2:12" x14ac:dyDescent="0.25">
      <c r="B200" s="14">
        <v>33412</v>
      </c>
      <c r="C200" s="19">
        <v>193</v>
      </c>
      <c r="D200" s="20" t="s">
        <v>218</v>
      </c>
      <c r="E200" s="20" t="s">
        <v>323</v>
      </c>
      <c r="F200" s="21" t="s">
        <v>129</v>
      </c>
      <c r="G200" s="22">
        <v>1474.7500000000002</v>
      </c>
      <c r="H200" t="s">
        <v>11</v>
      </c>
      <c r="I200" t="str">
        <f>VLOOKUP(B200,'[1]08.2029.'!B:F,5,0)</f>
        <v>vada komandieris</v>
      </c>
      <c r="K200" t="b">
        <f t="shared" ref="K200:K263" si="3">F200=I200</f>
        <v>1</v>
      </c>
      <c r="L200" s="3">
        <f>VLOOKUP(B200,[1]Sheet6!A:F,6,0)</f>
        <v>299.70999999999998</v>
      </c>
    </row>
    <row r="201" spans="2:12" x14ac:dyDescent="0.25">
      <c r="B201" s="14">
        <v>34092</v>
      </c>
      <c r="C201" s="19">
        <v>194</v>
      </c>
      <c r="D201" s="20" t="s">
        <v>84</v>
      </c>
      <c r="E201" s="20" t="s">
        <v>324</v>
      </c>
      <c r="F201" s="21" t="s">
        <v>129</v>
      </c>
      <c r="G201" s="22">
        <v>1969.53</v>
      </c>
      <c r="I201" t="str">
        <f>VLOOKUP(B201,'[1]08.2029.'!B:F,5,0)</f>
        <v>vada komandieris</v>
      </c>
      <c r="K201" t="b">
        <f t="shared" si="3"/>
        <v>1</v>
      </c>
      <c r="L201" t="e">
        <f>VLOOKUP(B201,[1]Sheet6!A:F,6,0)</f>
        <v>#N/A</v>
      </c>
    </row>
    <row r="202" spans="2:12" x14ac:dyDescent="0.25">
      <c r="B202" s="14">
        <v>34332</v>
      </c>
      <c r="C202" s="19">
        <v>195</v>
      </c>
      <c r="D202" s="20" t="s">
        <v>325</v>
      </c>
      <c r="E202" s="20" t="s">
        <v>326</v>
      </c>
      <c r="F202" s="21" t="s">
        <v>129</v>
      </c>
      <c r="G202" s="22">
        <v>2040.8</v>
      </c>
      <c r="I202" t="str">
        <f>VLOOKUP(B202,'[1]08.2029.'!B:F,5,0)</f>
        <v>vada komandieris</v>
      </c>
      <c r="K202" t="b">
        <f t="shared" si="3"/>
        <v>1</v>
      </c>
      <c r="L202" t="e">
        <f>VLOOKUP(B202,[1]Sheet6!A:F,6,0)</f>
        <v>#N/A</v>
      </c>
    </row>
    <row r="203" spans="2:12" x14ac:dyDescent="0.25">
      <c r="B203" s="14">
        <v>34339</v>
      </c>
      <c r="C203" s="19">
        <v>196</v>
      </c>
      <c r="D203" s="20" t="s">
        <v>289</v>
      </c>
      <c r="E203" s="20" t="s">
        <v>327</v>
      </c>
      <c r="F203" s="21" t="s">
        <v>129</v>
      </c>
      <c r="G203" s="22">
        <v>1991.8</v>
      </c>
      <c r="I203" t="str">
        <f>VLOOKUP(B203,'[1]08.2029.'!B:F,5,0)</f>
        <v>vada komandieris</v>
      </c>
      <c r="K203" t="b">
        <f t="shared" si="3"/>
        <v>1</v>
      </c>
      <c r="L203" t="e">
        <f>VLOOKUP(B203,[1]Sheet6!A:F,6,0)</f>
        <v>#N/A</v>
      </c>
    </row>
    <row r="204" spans="2:12" x14ac:dyDescent="0.25">
      <c r="B204" s="14">
        <v>34358</v>
      </c>
      <c r="C204" s="19">
        <v>197</v>
      </c>
      <c r="D204" s="20" t="s">
        <v>328</v>
      </c>
      <c r="E204" s="20" t="s">
        <v>329</v>
      </c>
      <c r="F204" s="21" t="s">
        <v>129</v>
      </c>
      <c r="G204" s="22">
        <v>2040.8</v>
      </c>
      <c r="I204" t="str">
        <f>VLOOKUP(B204,'[1]08.2029.'!B:F,5,0)</f>
        <v>vada komandieris</v>
      </c>
      <c r="K204" t="b">
        <f t="shared" si="3"/>
        <v>1</v>
      </c>
      <c r="L204" t="e">
        <f>VLOOKUP(B204,[1]Sheet6!A:F,6,0)</f>
        <v>#N/A</v>
      </c>
    </row>
    <row r="205" spans="2:12" x14ac:dyDescent="0.25">
      <c r="B205" s="14">
        <v>34365</v>
      </c>
      <c r="C205" s="19">
        <v>198</v>
      </c>
      <c r="D205" s="20" t="s">
        <v>330</v>
      </c>
      <c r="E205" s="20" t="s">
        <v>331</v>
      </c>
      <c r="F205" s="21" t="s">
        <v>129</v>
      </c>
      <c r="G205" s="22">
        <v>2066.6</v>
      </c>
      <c r="I205" t="str">
        <f>VLOOKUP(B205,'[1]08.2029.'!B:F,5,0)</f>
        <v>vada komandieris</v>
      </c>
      <c r="K205" t="b">
        <f t="shared" si="3"/>
        <v>1</v>
      </c>
      <c r="L205" t="e">
        <f>VLOOKUP(B205,[1]Sheet6!A:F,6,0)</f>
        <v>#N/A</v>
      </c>
    </row>
    <row r="206" spans="2:12" x14ac:dyDescent="0.25">
      <c r="B206" s="14">
        <v>34400</v>
      </c>
      <c r="C206" s="19">
        <v>199</v>
      </c>
      <c r="D206" s="20" t="s">
        <v>307</v>
      </c>
      <c r="E206" s="20" t="s">
        <v>332</v>
      </c>
      <c r="F206" s="21" t="s">
        <v>129</v>
      </c>
      <c r="G206" s="22">
        <v>166.89999999999998</v>
      </c>
      <c r="I206" t="e">
        <f>VLOOKUP(B206,'[1]08.2029.'!B:F,5,0)</f>
        <v>#N/A</v>
      </c>
      <c r="K206" t="e">
        <f t="shared" si="3"/>
        <v>#N/A</v>
      </c>
      <c r="L206" t="e">
        <f>VLOOKUP(B206,[1]Sheet6!A:F,6,0)</f>
        <v>#N/A</v>
      </c>
    </row>
    <row r="207" spans="2:12" x14ac:dyDescent="0.25">
      <c r="B207" s="14">
        <v>34498</v>
      </c>
      <c r="C207" s="19">
        <v>200</v>
      </c>
      <c r="D207" s="20" t="s">
        <v>84</v>
      </c>
      <c r="E207" s="20" t="s">
        <v>333</v>
      </c>
      <c r="F207" s="21" t="s">
        <v>129</v>
      </c>
      <c r="G207" s="22">
        <v>2334.6000000000004</v>
      </c>
      <c r="H207" t="s">
        <v>11</v>
      </c>
      <c r="I207" t="str">
        <f>VLOOKUP(B207,'[1]08.2029.'!B:F,5,0)</f>
        <v>vada komandieris</v>
      </c>
      <c r="K207" t="b">
        <f t="shared" si="3"/>
        <v>1</v>
      </c>
      <c r="L207" s="3">
        <f>VLOOKUP(B207,[1]Sheet6!A:F,6,0)</f>
        <v>2334.6000000000004</v>
      </c>
    </row>
    <row r="208" spans="2:12" x14ac:dyDescent="0.25">
      <c r="B208" s="14">
        <v>34683</v>
      </c>
      <c r="C208" s="19">
        <v>201</v>
      </c>
      <c r="D208" s="20" t="s">
        <v>156</v>
      </c>
      <c r="E208" s="20" t="s">
        <v>334</v>
      </c>
      <c r="F208" s="21" t="s">
        <v>129</v>
      </c>
      <c r="G208" s="22">
        <v>1976.53</v>
      </c>
      <c r="I208" t="str">
        <f>VLOOKUP(B208,'[1]08.2029.'!B:F,5,0)</f>
        <v>vada komandieris</v>
      </c>
      <c r="K208" t="b">
        <f t="shared" si="3"/>
        <v>1</v>
      </c>
      <c r="L208" t="e">
        <f>VLOOKUP(B208,[1]Sheet6!A:F,6,0)</f>
        <v>#N/A</v>
      </c>
    </row>
    <row r="209" spans="2:12" x14ac:dyDescent="0.25">
      <c r="B209" s="14">
        <v>35014</v>
      </c>
      <c r="C209" s="19">
        <v>202</v>
      </c>
      <c r="D209" s="20" t="s">
        <v>299</v>
      </c>
      <c r="E209" s="20" t="s">
        <v>335</v>
      </c>
      <c r="F209" s="21" t="s">
        <v>129</v>
      </c>
      <c r="G209" s="22">
        <v>2009.6100000000004</v>
      </c>
      <c r="H209" t="s">
        <v>11</v>
      </c>
      <c r="I209" t="str">
        <f>VLOOKUP(B209,'[1]08.2029.'!B:F,5,0)</f>
        <v>vada komandieris</v>
      </c>
      <c r="K209" t="b">
        <f t="shared" si="3"/>
        <v>1</v>
      </c>
      <c r="L209" s="3">
        <f>VLOOKUP(B209,[1]Sheet6!A:F,6,0)</f>
        <v>62.45</v>
      </c>
    </row>
    <row r="210" spans="2:12" x14ac:dyDescent="0.25">
      <c r="B210" s="14">
        <v>35124</v>
      </c>
      <c r="C210" s="19">
        <v>203</v>
      </c>
      <c r="D210" s="20" t="s">
        <v>336</v>
      </c>
      <c r="E210" s="20" t="s">
        <v>337</v>
      </c>
      <c r="F210" s="21" t="s">
        <v>129</v>
      </c>
      <c r="G210" s="22">
        <v>1248.6500000000001</v>
      </c>
      <c r="I210" t="str">
        <f>VLOOKUP(B210,'[1]08.2029.'!B:F,5,0)</f>
        <v>vada komandieris</v>
      </c>
      <c r="K210" t="b">
        <f t="shared" si="3"/>
        <v>1</v>
      </c>
      <c r="L210" t="e">
        <f>VLOOKUP(B210,[1]Sheet6!A:F,6,0)</f>
        <v>#N/A</v>
      </c>
    </row>
    <row r="211" spans="2:12" x14ac:dyDescent="0.25">
      <c r="B211" s="14">
        <v>35362</v>
      </c>
      <c r="C211" s="19">
        <v>204</v>
      </c>
      <c r="D211" s="20" t="s">
        <v>197</v>
      </c>
      <c r="E211" s="20" t="s">
        <v>281</v>
      </c>
      <c r="F211" s="21" t="s">
        <v>129</v>
      </c>
      <c r="G211" s="22">
        <v>2036.53</v>
      </c>
      <c r="I211" t="str">
        <f>VLOOKUP(B211,'[1]08.2029.'!B:F,5,0)</f>
        <v>vada komandieris</v>
      </c>
      <c r="K211" t="b">
        <f t="shared" si="3"/>
        <v>1</v>
      </c>
      <c r="L211" t="e">
        <f>VLOOKUP(B211,[1]Sheet6!A:F,6,0)</f>
        <v>#N/A</v>
      </c>
    </row>
    <row r="212" spans="2:12" x14ac:dyDescent="0.25">
      <c r="B212" s="14">
        <v>35368</v>
      </c>
      <c r="C212" s="19">
        <v>205</v>
      </c>
      <c r="D212" s="20" t="s">
        <v>299</v>
      </c>
      <c r="E212" s="20" t="s">
        <v>338</v>
      </c>
      <c r="F212" s="21" t="s">
        <v>129</v>
      </c>
      <c r="G212" s="22">
        <v>2034.42</v>
      </c>
      <c r="I212" t="str">
        <f>VLOOKUP(B212,'[1]08.2029.'!B:F,5,0)</f>
        <v>vada komandieris</v>
      </c>
      <c r="K212" t="b">
        <f t="shared" si="3"/>
        <v>1</v>
      </c>
      <c r="L212" t="e">
        <f>VLOOKUP(B212,[1]Sheet6!A:F,6,0)</f>
        <v>#N/A</v>
      </c>
    </row>
    <row r="213" spans="2:12" x14ac:dyDescent="0.25">
      <c r="B213" s="14">
        <v>35379</v>
      </c>
      <c r="C213" s="19">
        <v>206</v>
      </c>
      <c r="D213" s="20" t="s">
        <v>138</v>
      </c>
      <c r="E213" s="20" t="s">
        <v>339</v>
      </c>
      <c r="F213" s="21" t="s">
        <v>129</v>
      </c>
      <c r="G213" s="22">
        <v>2532.5200000000004</v>
      </c>
      <c r="H213" t="s">
        <v>11</v>
      </c>
      <c r="I213" t="str">
        <f>VLOOKUP(B213,'[1]08.2029.'!B:F,5,0)</f>
        <v>vada komandieris</v>
      </c>
      <c r="K213" t="b">
        <f t="shared" si="3"/>
        <v>1</v>
      </c>
      <c r="L213" s="3">
        <f>VLOOKUP(B213,[1]Sheet6!A:F,6,0)</f>
        <v>1645</v>
      </c>
    </row>
    <row r="214" spans="2:12" x14ac:dyDescent="0.25">
      <c r="B214" s="14">
        <v>35390</v>
      </c>
      <c r="C214" s="19">
        <v>207</v>
      </c>
      <c r="D214" s="20" t="s">
        <v>258</v>
      </c>
      <c r="E214" s="20" t="s">
        <v>340</v>
      </c>
      <c r="F214" s="21" t="s">
        <v>129</v>
      </c>
      <c r="G214" s="22">
        <v>2718.6</v>
      </c>
      <c r="H214" t="s">
        <v>11</v>
      </c>
      <c r="I214" t="str">
        <f>VLOOKUP(B214,'[1]08.2029.'!B:F,5,0)</f>
        <v>vada komandieris</v>
      </c>
      <c r="K214" t="b">
        <f t="shared" si="3"/>
        <v>1</v>
      </c>
      <c r="L214" s="3">
        <f>VLOOKUP(B214,[1]Sheet6!A:F,6,0)</f>
        <v>1338.6299999999997</v>
      </c>
    </row>
    <row r="215" spans="2:12" x14ac:dyDescent="0.25">
      <c r="B215" s="14">
        <v>35399</v>
      </c>
      <c r="C215" s="19">
        <v>208</v>
      </c>
      <c r="D215" s="20" t="s">
        <v>148</v>
      </c>
      <c r="E215" s="20" t="s">
        <v>341</v>
      </c>
      <c r="F215" s="21" t="s">
        <v>129</v>
      </c>
      <c r="G215" s="22">
        <v>2076.46</v>
      </c>
      <c r="I215" t="str">
        <f>VLOOKUP(B215,'[1]08.2029.'!B:F,5,0)</f>
        <v>vada komandieris</v>
      </c>
      <c r="K215" t="b">
        <f t="shared" si="3"/>
        <v>1</v>
      </c>
      <c r="L215" t="e">
        <f>VLOOKUP(B215,[1]Sheet6!A:F,6,0)</f>
        <v>#N/A</v>
      </c>
    </row>
    <row r="216" spans="2:12" x14ac:dyDescent="0.25">
      <c r="B216" s="14">
        <v>35426</v>
      </c>
      <c r="C216" s="19">
        <v>209</v>
      </c>
      <c r="D216" s="20" t="s">
        <v>342</v>
      </c>
      <c r="E216" s="20" t="s">
        <v>255</v>
      </c>
      <c r="F216" s="21" t="s">
        <v>129</v>
      </c>
      <c r="G216" s="22">
        <v>2001.34</v>
      </c>
      <c r="I216" t="str">
        <f>VLOOKUP(B216,'[1]08.2029.'!B:F,5,0)</f>
        <v>vada komandieris</v>
      </c>
      <c r="K216" t="b">
        <f t="shared" si="3"/>
        <v>1</v>
      </c>
      <c r="L216" t="e">
        <f>VLOOKUP(B216,[1]Sheet6!A:F,6,0)</f>
        <v>#N/A</v>
      </c>
    </row>
    <row r="217" spans="2:12" x14ac:dyDescent="0.25">
      <c r="B217" s="14">
        <v>35486</v>
      </c>
      <c r="C217" s="19">
        <v>210</v>
      </c>
      <c r="D217" s="20" t="s">
        <v>39</v>
      </c>
      <c r="E217" s="20" t="s">
        <v>343</v>
      </c>
      <c r="F217" s="21" t="s">
        <v>129</v>
      </c>
      <c r="G217" s="22">
        <v>1891.06</v>
      </c>
      <c r="I217" t="str">
        <f>VLOOKUP(B217,'[1]08.2029.'!B:F,5,0)</f>
        <v>vada komandieris</v>
      </c>
      <c r="K217" t="b">
        <f t="shared" si="3"/>
        <v>1</v>
      </c>
      <c r="L217" t="e">
        <f>VLOOKUP(B217,[1]Sheet6!A:F,6,0)</f>
        <v>#N/A</v>
      </c>
    </row>
    <row r="218" spans="2:12" x14ac:dyDescent="0.25">
      <c r="B218" s="14">
        <v>35717</v>
      </c>
      <c r="C218" s="19">
        <v>211</v>
      </c>
      <c r="D218" s="20" t="s">
        <v>344</v>
      </c>
      <c r="E218" s="20" t="s">
        <v>345</v>
      </c>
      <c r="F218" s="21" t="s">
        <v>129</v>
      </c>
      <c r="G218" s="22">
        <v>2014.52</v>
      </c>
      <c r="H218" t="s">
        <v>11</v>
      </c>
      <c r="I218" t="str">
        <f>VLOOKUP(B218,'[1]08.2029.'!B:F,5,0)</f>
        <v>vada komandieris</v>
      </c>
      <c r="K218" t="b">
        <f t="shared" si="3"/>
        <v>1</v>
      </c>
      <c r="L218" s="3">
        <f>VLOOKUP(B218,[1]Sheet6!A:F,6,0)</f>
        <v>96.62</v>
      </c>
    </row>
    <row r="219" spans="2:12" x14ac:dyDescent="0.25">
      <c r="B219" s="14">
        <v>36079</v>
      </c>
      <c r="C219" s="19">
        <v>212</v>
      </c>
      <c r="D219" s="20" t="s">
        <v>346</v>
      </c>
      <c r="E219" s="20" t="s">
        <v>347</v>
      </c>
      <c r="F219" s="21" t="s">
        <v>129</v>
      </c>
      <c r="G219" s="22">
        <v>1968.26</v>
      </c>
      <c r="I219" t="str">
        <f>VLOOKUP(B219,'[1]08.2029.'!B:F,5,0)</f>
        <v>vada komandieris</v>
      </c>
      <c r="K219" t="b">
        <f t="shared" si="3"/>
        <v>1</v>
      </c>
      <c r="L219" t="e">
        <f>VLOOKUP(B219,[1]Sheet6!A:F,6,0)</f>
        <v>#N/A</v>
      </c>
    </row>
    <row r="220" spans="2:12" x14ac:dyDescent="0.25">
      <c r="B220" s="14">
        <v>36109</v>
      </c>
      <c r="C220" s="19">
        <v>213</v>
      </c>
      <c r="D220" s="20" t="s">
        <v>348</v>
      </c>
      <c r="E220" s="20" t="s">
        <v>349</v>
      </c>
      <c r="F220" s="21" t="s">
        <v>129</v>
      </c>
      <c r="G220" s="22">
        <v>1918.65</v>
      </c>
      <c r="I220" t="str">
        <f>VLOOKUP(B220,'[1]08.2029.'!B:F,5,0)</f>
        <v>vada komandieris</v>
      </c>
      <c r="K220" t="b">
        <f t="shared" si="3"/>
        <v>1</v>
      </c>
      <c r="L220" t="e">
        <f>VLOOKUP(B220,[1]Sheet6!A:F,6,0)</f>
        <v>#N/A</v>
      </c>
    </row>
    <row r="221" spans="2:12" x14ac:dyDescent="0.25">
      <c r="B221" s="14">
        <v>36110</v>
      </c>
      <c r="C221" s="19">
        <v>214</v>
      </c>
      <c r="D221" s="20" t="s">
        <v>350</v>
      </c>
      <c r="E221" s="20" t="s">
        <v>351</v>
      </c>
      <c r="F221" s="21" t="s">
        <v>129</v>
      </c>
      <c r="G221" s="22">
        <v>2001.34</v>
      </c>
      <c r="I221" t="str">
        <f>VLOOKUP(B221,'[1]08.2029.'!B:F,5,0)</f>
        <v>vada komandieris</v>
      </c>
      <c r="K221" t="b">
        <f t="shared" si="3"/>
        <v>1</v>
      </c>
      <c r="L221" t="e">
        <f>VLOOKUP(B221,[1]Sheet6!A:F,6,0)</f>
        <v>#N/A</v>
      </c>
    </row>
    <row r="222" spans="2:12" x14ac:dyDescent="0.25">
      <c r="B222" s="14">
        <v>36114</v>
      </c>
      <c r="C222" s="19">
        <v>215</v>
      </c>
      <c r="D222" s="20" t="s">
        <v>182</v>
      </c>
      <c r="E222" s="20" t="s">
        <v>352</v>
      </c>
      <c r="F222" s="21" t="s">
        <v>129</v>
      </c>
      <c r="G222" s="22">
        <v>1163.43</v>
      </c>
      <c r="I222" t="str">
        <f>VLOOKUP(B222,'[1]08.2029.'!B:F,5,0)</f>
        <v>vada komandieris</v>
      </c>
      <c r="K222" t="b">
        <f t="shared" si="3"/>
        <v>1</v>
      </c>
      <c r="L222">
        <f>VLOOKUP(B222,[1]Sheet6!A:F,6,0)</f>
        <v>0</v>
      </c>
    </row>
    <row r="223" spans="2:12" x14ac:dyDescent="0.25">
      <c r="B223" s="14">
        <v>36535</v>
      </c>
      <c r="C223" s="19">
        <v>216</v>
      </c>
      <c r="D223" s="20" t="s">
        <v>353</v>
      </c>
      <c r="E223" s="20" t="s">
        <v>354</v>
      </c>
      <c r="F223" s="21" t="s">
        <v>129</v>
      </c>
      <c r="G223" s="22">
        <v>1969.53</v>
      </c>
      <c r="I223" t="str">
        <f>VLOOKUP(B223,'[1]08.2029.'!B:F,5,0)</f>
        <v>vada komandieris</v>
      </c>
      <c r="K223" t="b">
        <f t="shared" si="3"/>
        <v>1</v>
      </c>
      <c r="L223" t="e">
        <f>VLOOKUP(B223,[1]Sheet6!A:F,6,0)</f>
        <v>#N/A</v>
      </c>
    </row>
    <row r="224" spans="2:12" x14ac:dyDescent="0.25">
      <c r="B224" s="14">
        <v>36780</v>
      </c>
      <c r="C224" s="19">
        <v>217</v>
      </c>
      <c r="D224" s="20" t="s">
        <v>355</v>
      </c>
      <c r="E224" s="20" t="s">
        <v>356</v>
      </c>
      <c r="F224" s="21" t="s">
        <v>129</v>
      </c>
      <c r="G224" s="22">
        <v>1767.79</v>
      </c>
      <c r="I224" t="str">
        <f>VLOOKUP(B224,'[1]08.2029.'!B:F,5,0)</f>
        <v>vada komandieris</v>
      </c>
      <c r="K224" t="b">
        <f t="shared" si="3"/>
        <v>1</v>
      </c>
      <c r="L224" t="e">
        <f>VLOOKUP(B224,[1]Sheet6!A:F,6,0)</f>
        <v>#N/A</v>
      </c>
    </row>
    <row r="225" spans="2:12" x14ac:dyDescent="0.25">
      <c r="B225" s="14">
        <v>36938</v>
      </c>
      <c r="C225" s="19">
        <v>218</v>
      </c>
      <c r="D225" s="20" t="s">
        <v>153</v>
      </c>
      <c r="E225" s="20" t="s">
        <v>357</v>
      </c>
      <c r="F225" s="21" t="s">
        <v>129</v>
      </c>
      <c r="G225" s="22">
        <v>2053.79</v>
      </c>
      <c r="I225" t="str">
        <f>VLOOKUP(B225,'[1]08.2029.'!B:F,5,0)</f>
        <v>vada komandieris</v>
      </c>
      <c r="K225" t="b">
        <f t="shared" si="3"/>
        <v>1</v>
      </c>
      <c r="L225" t="e">
        <f>VLOOKUP(B225,[1]Sheet6!A:F,6,0)</f>
        <v>#N/A</v>
      </c>
    </row>
    <row r="226" spans="2:12" x14ac:dyDescent="0.25">
      <c r="B226" s="14">
        <v>36946</v>
      </c>
      <c r="C226" s="19">
        <v>219</v>
      </c>
      <c r="D226" s="20" t="s">
        <v>8</v>
      </c>
      <c r="E226" s="20" t="s">
        <v>358</v>
      </c>
      <c r="F226" s="21" t="s">
        <v>129</v>
      </c>
      <c r="G226" s="22">
        <v>2001.34</v>
      </c>
      <c r="I226" t="str">
        <f>VLOOKUP(B226,'[1]08.2029.'!B:F,5,0)</f>
        <v>vada komandieris</v>
      </c>
      <c r="K226" t="b">
        <f t="shared" si="3"/>
        <v>1</v>
      </c>
      <c r="L226" t="e">
        <f>VLOOKUP(B226,[1]Sheet6!A:F,6,0)</f>
        <v>#N/A</v>
      </c>
    </row>
    <row r="227" spans="2:12" x14ac:dyDescent="0.25">
      <c r="B227" s="14">
        <v>36948</v>
      </c>
      <c r="C227" s="19">
        <v>220</v>
      </c>
      <c r="D227" s="20" t="s">
        <v>228</v>
      </c>
      <c r="E227" s="20" t="s">
        <v>359</v>
      </c>
      <c r="F227" s="21" t="s">
        <v>129</v>
      </c>
      <c r="G227" s="22">
        <v>2774.23</v>
      </c>
      <c r="H227" t="s">
        <v>11</v>
      </c>
      <c r="I227" t="str">
        <f>VLOOKUP(B227,'[1]08.2029.'!B:F,5,0)</f>
        <v>vada komandieris</v>
      </c>
      <c r="K227" t="b">
        <f t="shared" si="3"/>
        <v>1</v>
      </c>
      <c r="L227" s="3">
        <f>VLOOKUP(B227,[1]Sheet6!A:F,6,0)</f>
        <v>1498.4</v>
      </c>
    </row>
    <row r="228" spans="2:12" x14ac:dyDescent="0.25">
      <c r="B228" s="14">
        <v>36958</v>
      </c>
      <c r="C228" s="19">
        <v>221</v>
      </c>
      <c r="D228" s="20" t="s">
        <v>360</v>
      </c>
      <c r="E228" s="20" t="s">
        <v>361</v>
      </c>
      <c r="F228" s="21" t="s">
        <v>129</v>
      </c>
      <c r="G228" s="22">
        <v>1980.6</v>
      </c>
      <c r="I228" t="str">
        <f>VLOOKUP(B228,'[1]08.2029.'!B:F,5,0)</f>
        <v>vada komandieris</v>
      </c>
      <c r="K228" t="b">
        <f t="shared" si="3"/>
        <v>1</v>
      </c>
      <c r="L228" t="e">
        <f>VLOOKUP(B228,[1]Sheet6!A:F,6,0)</f>
        <v>#N/A</v>
      </c>
    </row>
    <row r="229" spans="2:12" x14ac:dyDescent="0.25">
      <c r="B229" s="14">
        <v>36965</v>
      </c>
      <c r="C229" s="19">
        <v>222</v>
      </c>
      <c r="D229" s="20" t="s">
        <v>153</v>
      </c>
      <c r="E229" s="20" t="s">
        <v>362</v>
      </c>
      <c r="F229" s="21" t="s">
        <v>129</v>
      </c>
      <c r="G229" s="22">
        <v>1851.37</v>
      </c>
      <c r="I229" t="str">
        <f>VLOOKUP(B229,'[1]08.2029.'!B:F,5,0)</f>
        <v>vada komandieris</v>
      </c>
      <c r="K229" t="b">
        <f t="shared" si="3"/>
        <v>1</v>
      </c>
      <c r="L229" t="e">
        <f>VLOOKUP(B229,[1]Sheet6!A:F,6,0)</f>
        <v>#N/A</v>
      </c>
    </row>
    <row r="230" spans="2:12" x14ac:dyDescent="0.25">
      <c r="B230" s="14">
        <v>37902</v>
      </c>
      <c r="C230" s="19">
        <v>223</v>
      </c>
      <c r="D230" s="20" t="s">
        <v>131</v>
      </c>
      <c r="E230" s="20" t="s">
        <v>363</v>
      </c>
      <c r="F230" s="21" t="s">
        <v>129</v>
      </c>
      <c r="G230" s="22">
        <v>2059.6</v>
      </c>
      <c r="I230" t="str">
        <f>VLOOKUP(B230,'[1]08.2029.'!B:F,5,0)</f>
        <v>vada komandieris</v>
      </c>
      <c r="K230" t="b">
        <f t="shared" si="3"/>
        <v>1</v>
      </c>
      <c r="L230" t="e">
        <f>VLOOKUP(B230,[1]Sheet6!A:F,6,0)</f>
        <v>#N/A</v>
      </c>
    </row>
    <row r="231" spans="2:12" x14ac:dyDescent="0.25">
      <c r="B231" s="14">
        <v>37927</v>
      </c>
      <c r="C231" s="19">
        <v>224</v>
      </c>
      <c r="D231" s="20" t="s">
        <v>364</v>
      </c>
      <c r="E231" s="20" t="s">
        <v>365</v>
      </c>
      <c r="F231" s="21" t="s">
        <v>129</v>
      </c>
      <c r="G231" s="22">
        <v>1943.46</v>
      </c>
      <c r="I231" t="str">
        <f>VLOOKUP(B231,'[1]08.2029.'!B:F,5,0)</f>
        <v>vada komandieris</v>
      </c>
      <c r="K231" t="b">
        <f t="shared" si="3"/>
        <v>1</v>
      </c>
      <c r="L231" t="e">
        <f>VLOOKUP(B231,[1]Sheet6!A:F,6,0)</f>
        <v>#N/A</v>
      </c>
    </row>
    <row r="232" spans="2:12" x14ac:dyDescent="0.25">
      <c r="B232" s="14">
        <v>37928</v>
      </c>
      <c r="C232" s="19">
        <v>225</v>
      </c>
      <c r="D232" s="20" t="s">
        <v>366</v>
      </c>
      <c r="E232" s="20" t="s">
        <v>367</v>
      </c>
      <c r="F232" s="21" t="s">
        <v>129</v>
      </c>
      <c r="G232" s="22">
        <v>2999.55</v>
      </c>
      <c r="H232" t="s">
        <v>11</v>
      </c>
      <c r="I232" t="str">
        <f>VLOOKUP(B232,'[1]08.2029.'!B:F,5,0)</f>
        <v>vada komandieris</v>
      </c>
      <c r="K232" t="b">
        <f t="shared" si="3"/>
        <v>1</v>
      </c>
      <c r="L232" s="3">
        <f>VLOOKUP(B232,[1]Sheet6!A:F,6,0)</f>
        <v>1014.5600000000001</v>
      </c>
    </row>
    <row r="233" spans="2:12" x14ac:dyDescent="0.25">
      <c r="B233" s="14">
        <v>37939</v>
      </c>
      <c r="C233" s="19">
        <v>226</v>
      </c>
      <c r="D233" s="20" t="s">
        <v>299</v>
      </c>
      <c r="E233" s="20" t="s">
        <v>368</v>
      </c>
      <c r="F233" s="21" t="s">
        <v>129</v>
      </c>
      <c r="G233" s="22">
        <v>1937.75</v>
      </c>
      <c r="I233" t="str">
        <f>VLOOKUP(B233,'[1]08.2029.'!B:F,5,0)</f>
        <v>vada komandieris</v>
      </c>
      <c r="K233" t="b">
        <f t="shared" si="3"/>
        <v>1</v>
      </c>
      <c r="L233">
        <f>VLOOKUP(B233,[1]Sheet6!A:F,6,0)</f>
        <v>0</v>
      </c>
    </row>
    <row r="234" spans="2:12" x14ac:dyDescent="0.25">
      <c r="B234" s="14">
        <v>37948</v>
      </c>
      <c r="C234" s="19">
        <v>227</v>
      </c>
      <c r="D234" s="20" t="s">
        <v>131</v>
      </c>
      <c r="E234" s="20" t="s">
        <v>369</v>
      </c>
      <c r="F234" s="21" t="s">
        <v>129</v>
      </c>
      <c r="G234" s="22">
        <v>2161.1600000000003</v>
      </c>
      <c r="H234" t="s">
        <v>11</v>
      </c>
      <c r="I234" t="str">
        <f>VLOOKUP(B234,'[1]08.2029.'!B:F,5,0)</f>
        <v>vada komandieris</v>
      </c>
      <c r="K234" t="b">
        <f t="shared" si="3"/>
        <v>1</v>
      </c>
      <c r="L234" s="3">
        <f>VLOOKUP(B234,[1]Sheet6!A:F,6,0)</f>
        <v>1627.25</v>
      </c>
    </row>
    <row r="235" spans="2:12" x14ac:dyDescent="0.25">
      <c r="B235" s="14">
        <v>37963</v>
      </c>
      <c r="C235" s="19">
        <v>228</v>
      </c>
      <c r="D235" s="20" t="s">
        <v>370</v>
      </c>
      <c r="E235" s="20" t="s">
        <v>371</v>
      </c>
      <c r="F235" s="21" t="s">
        <v>129</v>
      </c>
      <c r="G235" s="22">
        <v>2792.11</v>
      </c>
      <c r="H235" t="s">
        <v>11</v>
      </c>
      <c r="I235" t="str">
        <f>VLOOKUP(B235,'[1]08.2029.'!B:F,5,0)</f>
        <v>vada komandieris</v>
      </c>
      <c r="K235" t="b">
        <f t="shared" si="3"/>
        <v>1</v>
      </c>
      <c r="L235" s="3">
        <f>VLOOKUP(B235,[1]Sheet6!A:F,6,0)</f>
        <v>1161.71</v>
      </c>
    </row>
    <row r="236" spans="2:12" x14ac:dyDescent="0.25">
      <c r="B236" s="14">
        <v>37967</v>
      </c>
      <c r="C236" s="19">
        <v>229</v>
      </c>
      <c r="D236" s="20" t="s">
        <v>372</v>
      </c>
      <c r="E236" s="20" t="s">
        <v>373</v>
      </c>
      <c r="F236" s="21" t="s">
        <v>129</v>
      </c>
      <c r="G236" s="22">
        <v>2040.8</v>
      </c>
      <c r="I236" t="str">
        <f>VLOOKUP(B236,'[1]08.2029.'!B:F,5,0)</f>
        <v>vada komandieris</v>
      </c>
      <c r="K236" t="b">
        <f t="shared" si="3"/>
        <v>1</v>
      </c>
      <c r="L236" t="e">
        <f>VLOOKUP(B236,[1]Sheet6!A:F,6,0)</f>
        <v>#N/A</v>
      </c>
    </row>
    <row r="237" spans="2:12" x14ac:dyDescent="0.25">
      <c r="B237" s="14">
        <v>38993</v>
      </c>
      <c r="C237" s="19">
        <v>230</v>
      </c>
      <c r="D237" s="20" t="s">
        <v>355</v>
      </c>
      <c r="E237" s="20" t="s">
        <v>374</v>
      </c>
      <c r="F237" s="21" t="s">
        <v>129</v>
      </c>
      <c r="G237" s="22">
        <v>3076.7000000000003</v>
      </c>
      <c r="H237" t="s">
        <v>11</v>
      </c>
      <c r="I237" t="str">
        <f>VLOOKUP(B237,'[1]08.2029.'!B:F,5,0)</f>
        <v>vada komandieris</v>
      </c>
      <c r="K237" t="b">
        <f t="shared" si="3"/>
        <v>1</v>
      </c>
      <c r="L237" s="3">
        <f>VLOOKUP(B237,[1]Sheet6!A:F,6,0)</f>
        <v>2119.92</v>
      </c>
    </row>
    <row r="238" spans="2:12" x14ac:dyDescent="0.25">
      <c r="B238" s="14">
        <v>38996</v>
      </c>
      <c r="C238" s="19">
        <v>231</v>
      </c>
      <c r="D238" s="20" t="s">
        <v>375</v>
      </c>
      <c r="E238" s="20" t="s">
        <v>376</v>
      </c>
      <c r="F238" s="21" t="s">
        <v>129</v>
      </c>
      <c r="G238" s="22">
        <v>1789.9600000000003</v>
      </c>
      <c r="I238" t="str">
        <f>VLOOKUP(B238,'[1]08.2029.'!B:F,5,0)</f>
        <v>vada komandieris</v>
      </c>
      <c r="K238" t="b">
        <f t="shared" si="3"/>
        <v>1</v>
      </c>
      <c r="L238">
        <f>VLOOKUP(B238,[1]Sheet6!A:F,6,0)</f>
        <v>0</v>
      </c>
    </row>
    <row r="239" spans="2:12" x14ac:dyDescent="0.25">
      <c r="B239" s="14">
        <v>38997</v>
      </c>
      <c r="C239" s="19">
        <v>232</v>
      </c>
      <c r="D239" s="20" t="s">
        <v>328</v>
      </c>
      <c r="E239" s="20" t="s">
        <v>377</v>
      </c>
      <c r="F239" s="21" t="s">
        <v>129</v>
      </c>
      <c r="G239" s="22">
        <v>1166.6100000000001</v>
      </c>
      <c r="I239" t="str">
        <f>VLOOKUP(B239,'[1]08.2029.'!B:F,5,0)</f>
        <v>vada komandieris</v>
      </c>
      <c r="K239" t="b">
        <f t="shared" si="3"/>
        <v>1</v>
      </c>
      <c r="L239">
        <f>VLOOKUP(B239,[1]Sheet6!A:F,6,0)</f>
        <v>0</v>
      </c>
    </row>
    <row r="240" spans="2:12" x14ac:dyDescent="0.25">
      <c r="B240" s="14">
        <v>39001</v>
      </c>
      <c r="C240" s="19">
        <v>233</v>
      </c>
      <c r="D240" s="20" t="s">
        <v>378</v>
      </c>
      <c r="E240" s="20" t="s">
        <v>379</v>
      </c>
      <c r="F240" s="21" t="s">
        <v>129</v>
      </c>
      <c r="G240" s="22">
        <v>2001.93</v>
      </c>
      <c r="I240" t="str">
        <f>VLOOKUP(B240,'[1]08.2029.'!B:F,5,0)</f>
        <v>vada komandieris</v>
      </c>
      <c r="K240" t="b">
        <f t="shared" si="3"/>
        <v>1</v>
      </c>
      <c r="L240" t="e">
        <f>VLOOKUP(B240,[1]Sheet6!A:F,6,0)</f>
        <v>#N/A</v>
      </c>
    </row>
    <row r="241" spans="2:12" x14ac:dyDescent="0.25">
      <c r="B241" s="14">
        <v>39233</v>
      </c>
      <c r="C241" s="19">
        <v>234</v>
      </c>
      <c r="D241" s="20" t="s">
        <v>136</v>
      </c>
      <c r="E241" s="20" t="s">
        <v>380</v>
      </c>
      <c r="F241" s="21" t="s">
        <v>129</v>
      </c>
      <c r="G241" s="22">
        <v>1946.1399999999999</v>
      </c>
      <c r="I241" t="str">
        <f>VLOOKUP(B241,'[1]08.2029.'!B:F,5,0)</f>
        <v>vada komandieris</v>
      </c>
      <c r="K241" t="b">
        <f t="shared" si="3"/>
        <v>1</v>
      </c>
      <c r="L241" t="e">
        <f>VLOOKUP(B241,[1]Sheet6!A:F,6,0)</f>
        <v>#N/A</v>
      </c>
    </row>
    <row r="242" spans="2:12" x14ac:dyDescent="0.25">
      <c r="B242" s="14">
        <v>39731</v>
      </c>
      <c r="C242" s="19">
        <v>235</v>
      </c>
      <c r="D242" s="20" t="s">
        <v>381</v>
      </c>
      <c r="E242" s="20" t="s">
        <v>382</v>
      </c>
      <c r="F242" s="21" t="s">
        <v>129</v>
      </c>
      <c r="G242" s="22">
        <v>1978.74</v>
      </c>
      <c r="I242" t="str">
        <f>VLOOKUP(B242,'[1]08.2029.'!B:F,5,0)</f>
        <v>vada komandieris</v>
      </c>
      <c r="K242" t="b">
        <f t="shared" si="3"/>
        <v>1</v>
      </c>
      <c r="L242" t="e">
        <f>VLOOKUP(B242,[1]Sheet6!A:F,6,0)</f>
        <v>#N/A</v>
      </c>
    </row>
    <row r="243" spans="2:12" x14ac:dyDescent="0.25">
      <c r="B243" s="14">
        <v>39738</v>
      </c>
      <c r="C243" s="19">
        <v>236</v>
      </c>
      <c r="D243" s="20" t="s">
        <v>228</v>
      </c>
      <c r="E243" s="20" t="s">
        <v>383</v>
      </c>
      <c r="F243" s="21" t="s">
        <v>129</v>
      </c>
      <c r="G243" s="22">
        <v>2903.3099999999995</v>
      </c>
      <c r="H243" t="s">
        <v>11</v>
      </c>
      <c r="I243" t="str">
        <f>VLOOKUP(B243,'[1]08.2029.'!B:F,5,0)</f>
        <v>vada komandieris</v>
      </c>
      <c r="K243" t="b">
        <f t="shared" si="3"/>
        <v>1</v>
      </c>
      <c r="L243" s="3">
        <f>VLOOKUP(B243,[1]Sheet6!A:F,6,0)</f>
        <v>884.42</v>
      </c>
    </row>
    <row r="244" spans="2:12" x14ac:dyDescent="0.25">
      <c r="B244" s="14">
        <v>39759</v>
      </c>
      <c r="C244" s="19">
        <v>237</v>
      </c>
      <c r="D244" s="20" t="s">
        <v>384</v>
      </c>
      <c r="E244" s="20" t="s">
        <v>385</v>
      </c>
      <c r="F244" s="21" t="s">
        <v>129</v>
      </c>
      <c r="G244" s="22">
        <v>1378.4499999999998</v>
      </c>
      <c r="I244" t="str">
        <f>VLOOKUP(B244,'[1]08.2029.'!B:F,5,0)</f>
        <v>vada komandieris</v>
      </c>
      <c r="K244" t="b">
        <f t="shared" si="3"/>
        <v>1</v>
      </c>
      <c r="L244" t="e">
        <f>VLOOKUP(B244,[1]Sheet6!A:F,6,0)</f>
        <v>#N/A</v>
      </c>
    </row>
    <row r="245" spans="2:12" x14ac:dyDescent="0.25">
      <c r="B245" s="14">
        <v>1613</v>
      </c>
      <c r="C245" s="19">
        <v>238</v>
      </c>
      <c r="D245" s="20" t="s">
        <v>192</v>
      </c>
      <c r="E245" s="20" t="s">
        <v>386</v>
      </c>
      <c r="F245" s="21" t="s">
        <v>387</v>
      </c>
      <c r="G245" s="22">
        <v>1771.18</v>
      </c>
      <c r="I245" t="str">
        <f>VLOOKUP(B245,'[1]08.2029.'!B:F,5,0)</f>
        <v>vada komandiera vietnieks</v>
      </c>
      <c r="K245" t="b">
        <f t="shared" si="3"/>
        <v>1</v>
      </c>
      <c r="L245" t="e">
        <f>VLOOKUP(B245,[1]Sheet6!A:F,6,0)</f>
        <v>#N/A</v>
      </c>
    </row>
    <row r="246" spans="2:12" x14ac:dyDescent="0.25">
      <c r="B246" s="14">
        <v>2950</v>
      </c>
      <c r="C246" s="19">
        <v>239</v>
      </c>
      <c r="D246" s="20" t="s">
        <v>197</v>
      </c>
      <c r="E246" s="20" t="s">
        <v>388</v>
      </c>
      <c r="F246" s="21" t="s">
        <v>387</v>
      </c>
      <c r="G246" s="22">
        <v>1756.23</v>
      </c>
      <c r="I246" t="str">
        <f>VLOOKUP(B246,'[1]08.2029.'!B:F,5,0)</f>
        <v>vada komandiera vietnieks</v>
      </c>
      <c r="K246" t="b">
        <f t="shared" si="3"/>
        <v>1</v>
      </c>
      <c r="L246" t="e">
        <f>VLOOKUP(B246,[1]Sheet6!A:F,6,0)</f>
        <v>#N/A</v>
      </c>
    </row>
    <row r="247" spans="2:12" x14ac:dyDescent="0.25">
      <c r="B247" s="14">
        <v>12928</v>
      </c>
      <c r="C247" s="19">
        <v>240</v>
      </c>
      <c r="D247" s="20" t="s">
        <v>293</v>
      </c>
      <c r="E247" s="20" t="s">
        <v>389</v>
      </c>
      <c r="F247" s="21" t="s">
        <v>387</v>
      </c>
      <c r="G247" s="22">
        <v>1779.1399999999999</v>
      </c>
      <c r="I247" t="str">
        <f>VLOOKUP(B247,'[1]08.2029.'!B:F,5,0)</f>
        <v>vada komandiera vietnieks</v>
      </c>
      <c r="K247" t="b">
        <f t="shared" si="3"/>
        <v>1</v>
      </c>
      <c r="L247" t="e">
        <f>VLOOKUP(B247,[1]Sheet6!A:F,6,0)</f>
        <v>#N/A</v>
      </c>
    </row>
    <row r="248" spans="2:12" x14ac:dyDescent="0.25">
      <c r="B248" s="14">
        <v>13142</v>
      </c>
      <c r="C248" s="19">
        <v>241</v>
      </c>
      <c r="D248" s="20" t="s">
        <v>138</v>
      </c>
      <c r="E248" s="20" t="s">
        <v>390</v>
      </c>
      <c r="F248" s="21" t="s">
        <v>387</v>
      </c>
      <c r="G248" s="22">
        <v>1847.56</v>
      </c>
      <c r="I248" t="str">
        <f>VLOOKUP(B248,'[1]08.2029.'!B:F,5,0)</f>
        <v>vada komandiera vietnieks</v>
      </c>
      <c r="K248" t="b">
        <f t="shared" si="3"/>
        <v>1</v>
      </c>
      <c r="L248" t="e">
        <f>VLOOKUP(B248,[1]Sheet6!A:F,6,0)</f>
        <v>#N/A</v>
      </c>
    </row>
    <row r="249" spans="2:12" x14ac:dyDescent="0.25">
      <c r="B249" s="14">
        <v>13145</v>
      </c>
      <c r="C249" s="19">
        <v>242</v>
      </c>
      <c r="D249" s="20" t="s">
        <v>156</v>
      </c>
      <c r="E249" s="20" t="s">
        <v>391</v>
      </c>
      <c r="F249" s="21" t="s">
        <v>387</v>
      </c>
      <c r="G249" s="22">
        <v>1786.1399999999999</v>
      </c>
      <c r="I249" t="str">
        <f>VLOOKUP(B249,'[1]08.2029.'!B:F,5,0)</f>
        <v>vada komandiera vietnieks</v>
      </c>
      <c r="K249" t="b">
        <f t="shared" si="3"/>
        <v>1</v>
      </c>
      <c r="L249" t="e">
        <f>VLOOKUP(B249,[1]Sheet6!A:F,6,0)</f>
        <v>#N/A</v>
      </c>
    </row>
    <row r="250" spans="2:12" x14ac:dyDescent="0.25">
      <c r="B250" s="14">
        <v>13148</v>
      </c>
      <c r="C250" s="19">
        <v>243</v>
      </c>
      <c r="D250" s="20" t="s">
        <v>80</v>
      </c>
      <c r="E250" s="20" t="s">
        <v>392</v>
      </c>
      <c r="F250" s="21" t="s">
        <v>387</v>
      </c>
      <c r="G250" s="22">
        <v>1979.0200000000002</v>
      </c>
      <c r="H250" t="s">
        <v>11</v>
      </c>
      <c r="I250" t="str">
        <f>VLOOKUP(B250,'[1]08.2029.'!B:F,5,0)</f>
        <v>vada komandiera vietnieks</v>
      </c>
      <c r="K250" t="b">
        <f t="shared" si="3"/>
        <v>1</v>
      </c>
      <c r="L250" s="3">
        <f>VLOOKUP(B250,[1]Sheet6!A:F,6,0)</f>
        <v>1810.43</v>
      </c>
    </row>
    <row r="251" spans="2:12" x14ac:dyDescent="0.25">
      <c r="B251" s="14">
        <v>13155</v>
      </c>
      <c r="C251" s="19">
        <v>244</v>
      </c>
      <c r="D251" s="20" t="s">
        <v>393</v>
      </c>
      <c r="E251" s="20" t="s">
        <v>394</v>
      </c>
      <c r="F251" s="21" t="s">
        <v>387</v>
      </c>
      <c r="G251" s="22">
        <v>1839.26</v>
      </c>
      <c r="I251" t="str">
        <f>VLOOKUP(B251,'[1]08.2029.'!B:F,5,0)</f>
        <v>vada komandiera vietnieks</v>
      </c>
      <c r="K251" t="b">
        <f t="shared" si="3"/>
        <v>1</v>
      </c>
      <c r="L251" t="e">
        <f>VLOOKUP(B251,[1]Sheet6!A:F,6,0)</f>
        <v>#N/A</v>
      </c>
    </row>
    <row r="252" spans="2:12" x14ac:dyDescent="0.25">
      <c r="B252" s="14">
        <v>13389</v>
      </c>
      <c r="C252" s="19">
        <v>245</v>
      </c>
      <c r="D252" s="20" t="s">
        <v>353</v>
      </c>
      <c r="E252" s="20" t="s">
        <v>395</v>
      </c>
      <c r="F252" s="21" t="s">
        <v>387</v>
      </c>
      <c r="G252" s="22">
        <v>1839.85</v>
      </c>
      <c r="I252" t="str">
        <f>VLOOKUP(B252,'[1]08.2029.'!B:F,5,0)</f>
        <v>vada komandiera vietnieks</v>
      </c>
      <c r="K252" t="b">
        <f t="shared" si="3"/>
        <v>1</v>
      </c>
      <c r="L252" t="e">
        <f>VLOOKUP(B252,[1]Sheet6!A:F,6,0)</f>
        <v>#N/A</v>
      </c>
    </row>
    <row r="253" spans="2:12" x14ac:dyDescent="0.25">
      <c r="B253" s="14">
        <v>13401</v>
      </c>
      <c r="C253" s="19">
        <v>246</v>
      </c>
      <c r="D253" s="20" t="s">
        <v>396</v>
      </c>
      <c r="E253" s="20" t="s">
        <v>397</v>
      </c>
      <c r="F253" s="21" t="s">
        <v>387</v>
      </c>
      <c r="G253" s="22">
        <v>1847.56</v>
      </c>
      <c r="I253" t="str">
        <f>VLOOKUP(B253,'[1]08.2029.'!B:F,5,0)</f>
        <v>vada komandiera vietnieks</v>
      </c>
      <c r="K253" t="b">
        <f t="shared" si="3"/>
        <v>1</v>
      </c>
      <c r="L253" t="e">
        <f>VLOOKUP(B253,[1]Sheet6!A:F,6,0)</f>
        <v>#N/A</v>
      </c>
    </row>
    <row r="254" spans="2:12" x14ac:dyDescent="0.25">
      <c r="B254" s="14">
        <v>13404</v>
      </c>
      <c r="C254" s="19">
        <v>247</v>
      </c>
      <c r="D254" s="20" t="s">
        <v>146</v>
      </c>
      <c r="E254" s="20" t="s">
        <v>398</v>
      </c>
      <c r="F254" s="21" t="s">
        <v>387</v>
      </c>
      <c r="G254" s="22">
        <v>1489.39</v>
      </c>
      <c r="I254" t="str">
        <f>VLOOKUP(B254,'[1]08.2029.'!B:F,5,0)</f>
        <v>vada komandiera vietnieks</v>
      </c>
      <c r="K254" t="b">
        <f t="shared" si="3"/>
        <v>1</v>
      </c>
      <c r="L254">
        <f>VLOOKUP(B254,[1]Sheet6!A:F,6,0)</f>
        <v>0</v>
      </c>
    </row>
    <row r="255" spans="2:12" x14ac:dyDescent="0.25">
      <c r="B255" s="14">
        <v>13405</v>
      </c>
      <c r="C255" s="19">
        <v>248</v>
      </c>
      <c r="D255" s="20" t="s">
        <v>138</v>
      </c>
      <c r="E255" s="20" t="s">
        <v>399</v>
      </c>
      <c r="F255" s="21" t="s">
        <v>387</v>
      </c>
      <c r="G255" s="22">
        <v>1785.8899999999999</v>
      </c>
      <c r="I255" t="str">
        <f>VLOOKUP(B255,'[1]08.2029.'!B:F,5,0)</f>
        <v>vada komandiera vietnieks</v>
      </c>
      <c r="K255" t="b">
        <f t="shared" si="3"/>
        <v>1</v>
      </c>
      <c r="L255" t="e">
        <f>VLOOKUP(B255,[1]Sheet6!A:F,6,0)</f>
        <v>#N/A</v>
      </c>
    </row>
    <row r="256" spans="2:12" x14ac:dyDescent="0.25">
      <c r="B256" s="14">
        <v>13409</v>
      </c>
      <c r="C256" s="19">
        <v>249</v>
      </c>
      <c r="D256" s="20" t="s">
        <v>32</v>
      </c>
      <c r="E256" s="20" t="s">
        <v>205</v>
      </c>
      <c r="F256" s="21" t="s">
        <v>387</v>
      </c>
      <c r="G256" s="22">
        <v>1832.1399999999999</v>
      </c>
      <c r="I256" t="str">
        <f>VLOOKUP(B256,'[1]08.2029.'!B:F,5,0)</f>
        <v>vada komandiera vietnieks</v>
      </c>
      <c r="K256" t="b">
        <f t="shared" si="3"/>
        <v>1</v>
      </c>
      <c r="L256" t="e">
        <f>VLOOKUP(B256,[1]Sheet6!A:F,6,0)</f>
        <v>#N/A</v>
      </c>
    </row>
    <row r="257" spans="2:12" x14ac:dyDescent="0.25">
      <c r="B257" s="14">
        <v>13410</v>
      </c>
      <c r="C257" s="19">
        <v>250</v>
      </c>
      <c r="D257" s="20" t="s">
        <v>218</v>
      </c>
      <c r="E257" s="20" t="s">
        <v>400</v>
      </c>
      <c r="F257" s="21" t="s">
        <v>387</v>
      </c>
      <c r="G257" s="22">
        <v>1925.45</v>
      </c>
      <c r="H257" t="s">
        <v>11</v>
      </c>
      <c r="I257" t="str">
        <f>VLOOKUP(B257,'[1]08.2029.'!B:F,5,0)</f>
        <v>vada komandiera vietnieks</v>
      </c>
      <c r="K257" t="b">
        <f t="shared" si="3"/>
        <v>1</v>
      </c>
      <c r="L257" s="3">
        <f>VLOOKUP(B257,[1]Sheet6!A:F,6,0)</f>
        <v>1009.5</v>
      </c>
    </row>
    <row r="258" spans="2:12" x14ac:dyDescent="0.25">
      <c r="B258" s="14">
        <v>16182</v>
      </c>
      <c r="C258" s="19">
        <v>251</v>
      </c>
      <c r="D258" s="20" t="s">
        <v>401</v>
      </c>
      <c r="E258" s="20" t="s">
        <v>402</v>
      </c>
      <c r="F258" s="21" t="s">
        <v>387</v>
      </c>
      <c r="G258" s="22">
        <v>629.40000000000009</v>
      </c>
      <c r="I258" t="str">
        <f>VLOOKUP(B258,'[1]08.2029.'!B:F,5,0)</f>
        <v>vada komandiera vietnieks</v>
      </c>
      <c r="K258" t="b">
        <f t="shared" si="3"/>
        <v>1</v>
      </c>
      <c r="L258">
        <f>VLOOKUP(B258,[1]Sheet6!A:F,6,0)</f>
        <v>0</v>
      </c>
    </row>
    <row r="259" spans="2:12" x14ac:dyDescent="0.25">
      <c r="B259" s="14">
        <v>16919</v>
      </c>
      <c r="C259" s="19">
        <v>252</v>
      </c>
      <c r="D259" s="20" t="s">
        <v>265</v>
      </c>
      <c r="E259" s="20" t="s">
        <v>403</v>
      </c>
      <c r="F259" s="21" t="s">
        <v>387</v>
      </c>
      <c r="G259" s="22">
        <v>1918.02</v>
      </c>
      <c r="I259" t="str">
        <f>VLOOKUP(B259,'[1]08.2029.'!B:F,5,0)</f>
        <v>vada komandiera vietnieks</v>
      </c>
      <c r="K259" t="b">
        <f t="shared" si="3"/>
        <v>1</v>
      </c>
      <c r="L259" t="e">
        <f>VLOOKUP(B259,[1]Sheet6!A:F,6,0)</f>
        <v>#N/A</v>
      </c>
    </row>
    <row r="260" spans="2:12" x14ac:dyDescent="0.25">
      <c r="B260" s="14">
        <v>18238</v>
      </c>
      <c r="C260" s="19">
        <v>253</v>
      </c>
      <c r="D260" s="20" t="s">
        <v>210</v>
      </c>
      <c r="E260" s="20" t="s">
        <v>404</v>
      </c>
      <c r="F260" s="21" t="s">
        <v>387</v>
      </c>
      <c r="G260" s="22">
        <v>1786.1399999999999</v>
      </c>
      <c r="I260" t="str">
        <f>VLOOKUP(B260,'[1]08.2029.'!B:F,5,0)</f>
        <v>vada komandiera vietnieks</v>
      </c>
      <c r="K260" t="b">
        <f t="shared" si="3"/>
        <v>1</v>
      </c>
      <c r="L260" t="e">
        <f>VLOOKUP(B260,[1]Sheet6!A:F,6,0)</f>
        <v>#N/A</v>
      </c>
    </row>
    <row r="261" spans="2:12" x14ac:dyDescent="0.25">
      <c r="B261" s="14">
        <v>18244</v>
      </c>
      <c r="C261" s="19">
        <v>254</v>
      </c>
      <c r="D261" s="20" t="s">
        <v>220</v>
      </c>
      <c r="E261" s="20" t="s">
        <v>405</v>
      </c>
      <c r="F261" s="21" t="s">
        <v>387</v>
      </c>
      <c r="G261" s="22">
        <v>683.06000000000006</v>
      </c>
      <c r="I261" t="str">
        <f>VLOOKUP(B261,'[1]08.2029.'!B:F,5,0)</f>
        <v>vada komandiera vietnieks</v>
      </c>
      <c r="K261" t="b">
        <f t="shared" si="3"/>
        <v>1</v>
      </c>
      <c r="L261">
        <f>VLOOKUP(B261,[1]Sheet6!A:F,6,0)</f>
        <v>0</v>
      </c>
    </row>
    <row r="262" spans="2:12" x14ac:dyDescent="0.25">
      <c r="B262" s="14">
        <v>18270</v>
      </c>
      <c r="C262" s="19">
        <v>255</v>
      </c>
      <c r="D262" s="20" t="s">
        <v>15</v>
      </c>
      <c r="E262" s="20" t="s">
        <v>406</v>
      </c>
      <c r="F262" s="21" t="s">
        <v>387</v>
      </c>
      <c r="G262" s="22">
        <v>1839.85</v>
      </c>
      <c r="I262" t="str">
        <f>VLOOKUP(B262,'[1]08.2029.'!B:F,5,0)</f>
        <v>vada komandiera vietnieks</v>
      </c>
      <c r="K262" t="b">
        <f t="shared" si="3"/>
        <v>1</v>
      </c>
      <c r="L262" t="e">
        <f>VLOOKUP(B262,[1]Sheet6!A:F,6,0)</f>
        <v>#N/A</v>
      </c>
    </row>
    <row r="263" spans="2:12" x14ac:dyDescent="0.25">
      <c r="B263" s="14">
        <v>18278</v>
      </c>
      <c r="C263" s="19">
        <v>256</v>
      </c>
      <c r="D263" s="20" t="s">
        <v>127</v>
      </c>
      <c r="E263" s="20" t="s">
        <v>407</v>
      </c>
      <c r="F263" s="21" t="s">
        <v>387</v>
      </c>
      <c r="G263" s="22">
        <v>1689.1600000000003</v>
      </c>
      <c r="H263" t="s">
        <v>11</v>
      </c>
      <c r="I263" t="str">
        <f>VLOOKUP(B263,'[1]08.2029.'!B:F,5,0)</f>
        <v>vada komandiera vietnieks</v>
      </c>
      <c r="K263" t="b">
        <f t="shared" si="3"/>
        <v>1</v>
      </c>
      <c r="L263" s="3">
        <f>VLOOKUP(B263,[1]Sheet6!A:F,6,0)</f>
        <v>60.73</v>
      </c>
    </row>
    <row r="264" spans="2:12" x14ac:dyDescent="0.25">
      <c r="B264" s="14">
        <v>18283</v>
      </c>
      <c r="C264" s="19">
        <v>257</v>
      </c>
      <c r="D264" s="20" t="s">
        <v>408</v>
      </c>
      <c r="E264" s="20" t="s">
        <v>409</v>
      </c>
      <c r="F264" s="21" t="s">
        <v>387</v>
      </c>
      <c r="G264" s="22">
        <v>1847.56</v>
      </c>
      <c r="H264" t="s">
        <v>11</v>
      </c>
      <c r="I264" t="str">
        <f>VLOOKUP(B264,'[1]08.2029.'!B:F,5,0)</f>
        <v>vada komandiera vietnieks</v>
      </c>
      <c r="K264" t="b">
        <f t="shared" ref="K264:K327" si="4">F264=I264</f>
        <v>1</v>
      </c>
      <c r="L264" s="3">
        <f>VLOOKUP(B264,[1]Sheet6!A:F,6,0)</f>
        <v>116.45</v>
      </c>
    </row>
    <row r="265" spans="2:12" x14ac:dyDescent="0.25">
      <c r="B265" s="14">
        <v>18537</v>
      </c>
      <c r="C265" s="19">
        <v>258</v>
      </c>
      <c r="D265" s="20" t="s">
        <v>138</v>
      </c>
      <c r="E265" s="20" t="s">
        <v>410</v>
      </c>
      <c r="F265" s="21" t="s">
        <v>387</v>
      </c>
      <c r="G265" s="22">
        <v>1880.76</v>
      </c>
      <c r="I265" t="str">
        <f>VLOOKUP(B265,'[1]08.2029.'!B:F,5,0)</f>
        <v>vada komandiera vietnieks</v>
      </c>
      <c r="K265" t="b">
        <f t="shared" si="4"/>
        <v>1</v>
      </c>
      <c r="L265" t="e">
        <f>VLOOKUP(B265,[1]Sheet6!A:F,6,0)</f>
        <v>#N/A</v>
      </c>
    </row>
    <row r="266" spans="2:12" x14ac:dyDescent="0.25">
      <c r="B266" s="14">
        <v>18542</v>
      </c>
      <c r="C266" s="19">
        <v>259</v>
      </c>
      <c r="D266" s="20" t="s">
        <v>119</v>
      </c>
      <c r="E266" s="20" t="s">
        <v>411</v>
      </c>
      <c r="F266" s="21" t="s">
        <v>387</v>
      </c>
      <c r="G266" s="22">
        <v>1459.46</v>
      </c>
      <c r="I266" t="e">
        <f>VLOOKUP(B266,'[1]08.2029.'!B:F,5,0)</f>
        <v>#N/A</v>
      </c>
      <c r="K266" t="e">
        <f t="shared" si="4"/>
        <v>#N/A</v>
      </c>
      <c r="L266" s="3">
        <f>VLOOKUP(B266,[1]Sheet6!A:F,6,0)</f>
        <v>-2.8421709430404007E-14</v>
      </c>
    </row>
    <row r="267" spans="2:12" x14ac:dyDescent="0.25">
      <c r="B267" s="14">
        <v>18556</v>
      </c>
      <c r="C267" s="19">
        <v>260</v>
      </c>
      <c r="D267" s="20" t="s">
        <v>412</v>
      </c>
      <c r="E267" s="20" t="s">
        <v>413</v>
      </c>
      <c r="F267" s="21" t="s">
        <v>387</v>
      </c>
      <c r="G267" s="22">
        <v>1809.0199999999998</v>
      </c>
      <c r="H267" t="s">
        <v>11</v>
      </c>
      <c r="I267" t="str">
        <f>VLOOKUP(B267,'[1]08.2029.'!B:F,5,0)</f>
        <v>vada komandiera vietnieks</v>
      </c>
      <c r="K267" t="b">
        <f t="shared" si="4"/>
        <v>1</v>
      </c>
      <c r="L267" s="3">
        <f>VLOOKUP(B267,[1]Sheet6!A:F,6,0)</f>
        <v>58.23</v>
      </c>
    </row>
    <row r="268" spans="2:12" x14ac:dyDescent="0.25">
      <c r="B268" s="14">
        <v>19062</v>
      </c>
      <c r="C268" s="19">
        <v>261</v>
      </c>
      <c r="D268" s="20" t="s">
        <v>131</v>
      </c>
      <c r="E268" s="20" t="s">
        <v>414</v>
      </c>
      <c r="F268" s="21" t="s">
        <v>387</v>
      </c>
      <c r="G268" s="22">
        <v>2844.89</v>
      </c>
      <c r="H268" t="s">
        <v>11</v>
      </c>
      <c r="I268" t="str">
        <f>VLOOKUP(B268,'[1]08.2029.'!B:F,5,0)</f>
        <v>vada komandiera vietnieks</v>
      </c>
      <c r="K268" t="b">
        <f t="shared" si="4"/>
        <v>1</v>
      </c>
      <c r="L268" s="3">
        <f>VLOOKUP(B268,[1]Sheet6!A:F,6,0)</f>
        <v>2771.07</v>
      </c>
    </row>
    <row r="269" spans="2:12" x14ac:dyDescent="0.25">
      <c r="B269" s="14">
        <v>19081</v>
      </c>
      <c r="C269" s="19">
        <v>262</v>
      </c>
      <c r="D269" s="20" t="s">
        <v>293</v>
      </c>
      <c r="E269" s="20" t="s">
        <v>415</v>
      </c>
      <c r="F269" s="21" t="s">
        <v>387</v>
      </c>
      <c r="G269" s="22">
        <v>1816.49</v>
      </c>
      <c r="I269" t="str">
        <f>VLOOKUP(B269,'[1]08.2029.'!B:F,5,0)</f>
        <v>vada komandiera vietnieks</v>
      </c>
      <c r="K269" t="b">
        <f t="shared" si="4"/>
        <v>1</v>
      </c>
      <c r="L269" t="e">
        <f>VLOOKUP(B269,[1]Sheet6!A:F,6,0)</f>
        <v>#N/A</v>
      </c>
    </row>
    <row r="270" spans="2:12" x14ac:dyDescent="0.25">
      <c r="B270" s="14">
        <v>19332</v>
      </c>
      <c r="C270" s="19">
        <v>263</v>
      </c>
      <c r="D270" s="20" t="s">
        <v>318</v>
      </c>
      <c r="E270" s="20" t="s">
        <v>416</v>
      </c>
      <c r="F270" s="21" t="s">
        <v>387</v>
      </c>
      <c r="G270" s="22">
        <v>1640.3199999999997</v>
      </c>
      <c r="I270" t="str">
        <f>VLOOKUP(B270,'[1]08.2029.'!B:F,5,0)</f>
        <v>vada komandiera vietnieks</v>
      </c>
      <c r="K270" t="b">
        <f t="shared" si="4"/>
        <v>1</v>
      </c>
      <c r="L270">
        <f>VLOOKUP(B270,[1]Sheet6!A:F,6,0)</f>
        <v>0</v>
      </c>
    </row>
    <row r="271" spans="2:12" x14ac:dyDescent="0.25">
      <c r="B271" s="14">
        <v>19333</v>
      </c>
      <c r="C271" s="19">
        <v>264</v>
      </c>
      <c r="D271" s="20" t="s">
        <v>417</v>
      </c>
      <c r="E271" s="20" t="s">
        <v>418</v>
      </c>
      <c r="F271" s="21" t="s">
        <v>387</v>
      </c>
      <c r="G271" s="22">
        <v>1991.04</v>
      </c>
      <c r="I271" t="str">
        <f>VLOOKUP(B271,'[1]08.2029.'!B:F,5,0)</f>
        <v>vada komandiera vietnieks</v>
      </c>
      <c r="K271" t="b">
        <f t="shared" si="4"/>
        <v>1</v>
      </c>
      <c r="L271" t="e">
        <f>VLOOKUP(B271,[1]Sheet6!A:F,6,0)</f>
        <v>#N/A</v>
      </c>
    </row>
    <row r="272" spans="2:12" x14ac:dyDescent="0.25">
      <c r="B272" s="14">
        <v>19359</v>
      </c>
      <c r="C272" s="19">
        <v>265</v>
      </c>
      <c r="D272" s="20" t="s">
        <v>182</v>
      </c>
      <c r="E272" s="20" t="s">
        <v>419</v>
      </c>
      <c r="F272" s="21" t="s">
        <v>387</v>
      </c>
      <c r="G272" s="22">
        <v>1967.03</v>
      </c>
      <c r="H272" t="s">
        <v>11</v>
      </c>
      <c r="I272" t="str">
        <f>VLOOKUP(B272,'[1]08.2029.'!B:F,5,0)</f>
        <v>vada komandiera vietnieks</v>
      </c>
      <c r="K272" t="b">
        <f t="shared" si="4"/>
        <v>1</v>
      </c>
      <c r="L272" s="3">
        <f>VLOOKUP(B272,[1]Sheet6!A:F,6,0)</f>
        <v>1967.03</v>
      </c>
    </row>
    <row r="273" spans="2:12" x14ac:dyDescent="0.25">
      <c r="B273" s="14">
        <v>20971</v>
      </c>
      <c r="C273" s="19">
        <v>266</v>
      </c>
      <c r="D273" s="20" t="s">
        <v>363</v>
      </c>
      <c r="E273" s="20" t="s">
        <v>420</v>
      </c>
      <c r="F273" s="21" t="s">
        <v>387</v>
      </c>
      <c r="G273" s="22">
        <v>2360.6999999999998</v>
      </c>
      <c r="H273" t="s">
        <v>11</v>
      </c>
      <c r="I273" t="str">
        <f>VLOOKUP(B273,'[1]08.2029.'!B:F,5,0)</f>
        <v>vada komandiera vietnieks</v>
      </c>
      <c r="K273" t="b">
        <f t="shared" si="4"/>
        <v>1</v>
      </c>
      <c r="L273" s="3">
        <f>VLOOKUP(B273,[1]Sheet6!A:F,6,0)</f>
        <v>999.97</v>
      </c>
    </row>
    <row r="274" spans="2:12" x14ac:dyDescent="0.25">
      <c r="B274" s="14">
        <v>21000</v>
      </c>
      <c r="C274" s="19">
        <v>267</v>
      </c>
      <c r="D274" s="20" t="s">
        <v>87</v>
      </c>
      <c r="E274" s="20" t="s">
        <v>421</v>
      </c>
      <c r="F274" s="21" t="s">
        <v>387</v>
      </c>
      <c r="G274" s="22">
        <v>1226.1700000000003</v>
      </c>
      <c r="H274" t="s">
        <v>11</v>
      </c>
      <c r="I274" t="str">
        <f>VLOOKUP(B274,'[1]08.2029.'!B:F,5,0)</f>
        <v>vada komandiera vietnieks</v>
      </c>
      <c r="K274" t="b">
        <f t="shared" si="4"/>
        <v>1</v>
      </c>
      <c r="L274" s="3">
        <f>VLOOKUP(B274,[1]Sheet6!A:F,6,0)</f>
        <v>59.82</v>
      </c>
    </row>
    <row r="275" spans="2:12" x14ac:dyDescent="0.25">
      <c r="B275" s="14">
        <v>21004</v>
      </c>
      <c r="C275" s="19">
        <v>268</v>
      </c>
      <c r="D275" s="20" t="s">
        <v>15</v>
      </c>
      <c r="E275" s="20" t="s">
        <v>422</v>
      </c>
      <c r="F275" s="21" t="s">
        <v>387</v>
      </c>
      <c r="G275" s="22">
        <v>1803.99</v>
      </c>
      <c r="I275" t="str">
        <f>VLOOKUP(B275,'[1]08.2029.'!B:F,5,0)</f>
        <v>vada komandiera vietnieks</v>
      </c>
      <c r="K275" t="b">
        <f t="shared" si="4"/>
        <v>1</v>
      </c>
      <c r="L275" t="e">
        <f>VLOOKUP(B275,[1]Sheet6!A:F,6,0)</f>
        <v>#N/A</v>
      </c>
    </row>
    <row r="276" spans="2:12" x14ac:dyDescent="0.25">
      <c r="B276" s="14">
        <v>21009</v>
      </c>
      <c r="C276" s="19">
        <v>269</v>
      </c>
      <c r="D276" s="20" t="s">
        <v>423</v>
      </c>
      <c r="E276" s="20" t="s">
        <v>424</v>
      </c>
      <c r="F276" s="21" t="s">
        <v>387</v>
      </c>
      <c r="G276" s="22">
        <v>1628.11</v>
      </c>
      <c r="H276" t="s">
        <v>11</v>
      </c>
      <c r="I276" t="str">
        <f>VLOOKUP(B276,'[1]08.2029.'!B:F,5,0)</f>
        <v>vada komandiera vietnieks</v>
      </c>
      <c r="K276" t="b">
        <f t="shared" si="4"/>
        <v>1</v>
      </c>
      <c r="L276" s="3">
        <f>VLOOKUP(B276,[1]Sheet6!A:F,6,0)</f>
        <v>937.70999999999992</v>
      </c>
    </row>
    <row r="277" spans="2:12" x14ac:dyDescent="0.25">
      <c r="B277" s="14">
        <v>21034</v>
      </c>
      <c r="C277" s="19">
        <v>270</v>
      </c>
      <c r="D277" s="20" t="s">
        <v>80</v>
      </c>
      <c r="E277" s="20" t="s">
        <v>425</v>
      </c>
      <c r="F277" s="21" t="s">
        <v>387</v>
      </c>
      <c r="G277" s="22">
        <v>1901.52</v>
      </c>
      <c r="I277" t="str">
        <f>VLOOKUP(B277,'[1]08.2029.'!B:F,5,0)</f>
        <v>vada komandiera vietnieks</v>
      </c>
      <c r="K277" t="b">
        <f t="shared" si="4"/>
        <v>1</v>
      </c>
      <c r="L277" t="e">
        <f>VLOOKUP(B277,[1]Sheet6!A:F,6,0)</f>
        <v>#N/A</v>
      </c>
    </row>
    <row r="278" spans="2:12" x14ac:dyDescent="0.25">
      <c r="B278" s="14">
        <v>21035</v>
      </c>
      <c r="C278" s="19">
        <v>271</v>
      </c>
      <c r="D278" s="20" t="s">
        <v>39</v>
      </c>
      <c r="E278" s="20" t="s">
        <v>426</v>
      </c>
      <c r="F278" s="21" t="s">
        <v>387</v>
      </c>
      <c r="G278" s="22">
        <v>1793.73</v>
      </c>
      <c r="I278" t="str">
        <f>VLOOKUP(B278,'[1]08.2029.'!B:F,5,0)</f>
        <v>vada komandiera vietnieks</v>
      </c>
      <c r="K278" t="b">
        <f t="shared" si="4"/>
        <v>1</v>
      </c>
      <c r="L278" t="e">
        <f>VLOOKUP(B278,[1]Sheet6!A:F,6,0)</f>
        <v>#N/A</v>
      </c>
    </row>
    <row r="279" spans="2:12" x14ac:dyDescent="0.25">
      <c r="B279" s="14">
        <v>21042</v>
      </c>
      <c r="C279" s="19">
        <v>272</v>
      </c>
      <c r="D279" s="20" t="s">
        <v>318</v>
      </c>
      <c r="E279" s="20" t="s">
        <v>427</v>
      </c>
      <c r="F279" s="21" t="s">
        <v>387</v>
      </c>
      <c r="G279" s="22">
        <v>1816.49</v>
      </c>
      <c r="I279" t="str">
        <f>VLOOKUP(B279,'[1]08.2029.'!B:F,5,0)</f>
        <v>vada komandiera vietnieks</v>
      </c>
      <c r="K279" t="b">
        <f t="shared" si="4"/>
        <v>1</v>
      </c>
      <c r="L279" t="e">
        <f>VLOOKUP(B279,[1]Sheet6!A:F,6,0)</f>
        <v>#N/A</v>
      </c>
    </row>
    <row r="280" spans="2:12" x14ac:dyDescent="0.25">
      <c r="B280" s="14">
        <v>21050</v>
      </c>
      <c r="C280" s="19">
        <v>273</v>
      </c>
      <c r="D280" s="20" t="s">
        <v>262</v>
      </c>
      <c r="E280" s="20" t="s">
        <v>306</v>
      </c>
      <c r="F280" s="21" t="s">
        <v>387</v>
      </c>
      <c r="G280" s="22">
        <v>1831.85</v>
      </c>
      <c r="I280" t="str">
        <f>VLOOKUP(B280,'[1]08.2029.'!B:F,5,0)</f>
        <v>vada komandiera vietnieks</v>
      </c>
      <c r="K280" t="b">
        <f t="shared" si="4"/>
        <v>1</v>
      </c>
      <c r="L280" t="e">
        <f>VLOOKUP(B280,[1]Sheet6!A:F,6,0)</f>
        <v>#N/A</v>
      </c>
    </row>
    <row r="281" spans="2:12" x14ac:dyDescent="0.25">
      <c r="B281" s="14">
        <v>21066</v>
      </c>
      <c r="C281" s="19">
        <v>274</v>
      </c>
      <c r="D281" s="20" t="s">
        <v>428</v>
      </c>
      <c r="E281" s="20" t="s">
        <v>429</v>
      </c>
      <c r="F281" s="21" t="s">
        <v>387</v>
      </c>
      <c r="G281" s="22">
        <v>1771.1399999999999</v>
      </c>
      <c r="I281" t="str">
        <f>VLOOKUP(B281,'[1]08.2029.'!B:F,5,0)</f>
        <v>vada komandiera vietnieks</v>
      </c>
      <c r="K281" t="b">
        <f t="shared" si="4"/>
        <v>1</v>
      </c>
      <c r="L281" t="e">
        <f>VLOOKUP(B281,[1]Sheet6!A:F,6,0)</f>
        <v>#N/A</v>
      </c>
    </row>
    <row r="282" spans="2:12" x14ac:dyDescent="0.25">
      <c r="B282" s="14">
        <v>21085</v>
      </c>
      <c r="C282" s="19">
        <v>275</v>
      </c>
      <c r="D282" s="20" t="s">
        <v>80</v>
      </c>
      <c r="E282" s="20" t="s">
        <v>430</v>
      </c>
      <c r="F282" s="21" t="s">
        <v>387</v>
      </c>
      <c r="G282" s="22">
        <v>1830.66</v>
      </c>
      <c r="H282" t="s">
        <v>11</v>
      </c>
      <c r="I282" t="str">
        <f>VLOOKUP(B282,'[1]08.2029.'!B:F,5,0)</f>
        <v>vada komandiera vietnieks</v>
      </c>
      <c r="K282" t="b">
        <f t="shared" si="4"/>
        <v>1</v>
      </c>
      <c r="L282" s="3">
        <f>VLOOKUP(B282,[1]Sheet6!A:F,6,0)</f>
        <v>1163.9000000000001</v>
      </c>
    </row>
    <row r="283" spans="2:12" x14ac:dyDescent="0.25">
      <c r="B283" s="14">
        <v>21090</v>
      </c>
      <c r="C283" s="19">
        <v>276</v>
      </c>
      <c r="D283" s="20" t="s">
        <v>431</v>
      </c>
      <c r="E283" s="20" t="s">
        <v>432</v>
      </c>
      <c r="F283" s="21" t="s">
        <v>387</v>
      </c>
      <c r="G283" s="22">
        <v>1839.85</v>
      </c>
      <c r="I283" t="str">
        <f>VLOOKUP(B283,'[1]08.2029.'!B:F,5,0)</f>
        <v>vada komandiera vietnieks</v>
      </c>
      <c r="K283" t="b">
        <f t="shared" si="4"/>
        <v>1</v>
      </c>
      <c r="L283" t="e">
        <f>VLOOKUP(B283,[1]Sheet6!A:F,6,0)</f>
        <v>#N/A</v>
      </c>
    </row>
    <row r="284" spans="2:12" x14ac:dyDescent="0.25">
      <c r="B284" s="14">
        <v>21100</v>
      </c>
      <c r="C284" s="19">
        <v>277</v>
      </c>
      <c r="D284" s="20" t="s">
        <v>84</v>
      </c>
      <c r="E284" s="20" t="s">
        <v>404</v>
      </c>
      <c r="F284" s="21" t="s">
        <v>387</v>
      </c>
      <c r="G284" s="22">
        <v>1764.1399999999999</v>
      </c>
      <c r="I284" t="str">
        <f>VLOOKUP(B284,'[1]08.2029.'!B:F,5,0)</f>
        <v>vada komandiera vietnieks</v>
      </c>
      <c r="K284" t="b">
        <f t="shared" si="4"/>
        <v>1</v>
      </c>
      <c r="L284" t="e">
        <f>VLOOKUP(B284,[1]Sheet6!A:F,6,0)</f>
        <v>#N/A</v>
      </c>
    </row>
    <row r="285" spans="2:12" x14ac:dyDescent="0.25">
      <c r="B285" s="14">
        <v>21103</v>
      </c>
      <c r="C285" s="19">
        <v>278</v>
      </c>
      <c r="D285" s="20" t="s">
        <v>167</v>
      </c>
      <c r="E285" s="20" t="s">
        <v>433</v>
      </c>
      <c r="F285" s="21" t="s">
        <v>387</v>
      </c>
      <c r="G285" s="22">
        <v>1847.56</v>
      </c>
      <c r="I285" t="str">
        <f>VLOOKUP(B285,'[1]08.2029.'!B:F,5,0)</f>
        <v>vada komandiera vietnieks</v>
      </c>
      <c r="K285" t="b">
        <f t="shared" si="4"/>
        <v>1</v>
      </c>
      <c r="L285" t="e">
        <f>VLOOKUP(B285,[1]Sheet6!A:F,6,0)</f>
        <v>#N/A</v>
      </c>
    </row>
    <row r="286" spans="2:12" x14ac:dyDescent="0.25">
      <c r="B286" s="14">
        <v>21104</v>
      </c>
      <c r="C286" s="19">
        <v>279</v>
      </c>
      <c r="D286" s="20" t="s">
        <v>434</v>
      </c>
      <c r="E286" s="20" t="s">
        <v>433</v>
      </c>
      <c r="F286" s="21" t="s">
        <v>387</v>
      </c>
      <c r="G286" s="22">
        <v>1313.23</v>
      </c>
      <c r="I286" t="str">
        <f>VLOOKUP(B286,'[1]08.2029.'!B:F,5,0)</f>
        <v>vada komandiera vietnieks</v>
      </c>
      <c r="K286" t="b">
        <f t="shared" si="4"/>
        <v>1</v>
      </c>
      <c r="L286" s="3">
        <f>VLOOKUP(B286,[1]Sheet6!A:F,6,0)</f>
        <v>5.6843418860808015E-14</v>
      </c>
    </row>
    <row r="287" spans="2:12" x14ac:dyDescent="0.25">
      <c r="B287" s="14">
        <v>21109</v>
      </c>
      <c r="C287" s="19">
        <v>280</v>
      </c>
      <c r="D287" s="20" t="s">
        <v>260</v>
      </c>
      <c r="E287" s="20" t="s">
        <v>435</v>
      </c>
      <c r="F287" s="21" t="s">
        <v>387</v>
      </c>
      <c r="G287" s="22">
        <v>1839.85</v>
      </c>
      <c r="I287" t="str">
        <f>VLOOKUP(B287,'[1]08.2029.'!B:F,5,0)</f>
        <v>vada komandiera vietnieks</v>
      </c>
      <c r="K287" t="b">
        <f t="shared" si="4"/>
        <v>1</v>
      </c>
      <c r="L287" t="e">
        <f>VLOOKUP(B287,[1]Sheet6!A:F,6,0)</f>
        <v>#N/A</v>
      </c>
    </row>
    <row r="288" spans="2:12" x14ac:dyDescent="0.25">
      <c r="B288" s="14">
        <v>21421</v>
      </c>
      <c r="C288" s="19">
        <v>281</v>
      </c>
      <c r="D288" s="20" t="s">
        <v>218</v>
      </c>
      <c r="E288" s="20" t="s">
        <v>436</v>
      </c>
      <c r="F288" s="21" t="s">
        <v>387</v>
      </c>
      <c r="G288" s="22">
        <v>1832.48</v>
      </c>
      <c r="I288" t="str">
        <f>VLOOKUP(B288,'[1]08.2029.'!B:F,5,0)</f>
        <v>vada komandiera vietnieks</v>
      </c>
      <c r="K288" t="b">
        <f t="shared" si="4"/>
        <v>1</v>
      </c>
      <c r="L288" t="e">
        <f>VLOOKUP(B288,[1]Sheet6!A:F,6,0)</f>
        <v>#N/A</v>
      </c>
    </row>
    <row r="289" spans="2:12" x14ac:dyDescent="0.25">
      <c r="B289" s="14">
        <v>21428</v>
      </c>
      <c r="C289" s="19">
        <v>282</v>
      </c>
      <c r="D289" s="20" t="s">
        <v>15</v>
      </c>
      <c r="E289" s="20" t="s">
        <v>437</v>
      </c>
      <c r="F289" s="21" t="s">
        <v>387</v>
      </c>
      <c r="G289" s="22">
        <v>1801.9</v>
      </c>
      <c r="I289" t="str">
        <f>VLOOKUP(B289,'[1]08.2029.'!B:F,5,0)</f>
        <v>vada komandiera vietnieks</v>
      </c>
      <c r="K289" t="b">
        <f t="shared" si="4"/>
        <v>1</v>
      </c>
      <c r="L289" t="e">
        <f>VLOOKUP(B289,[1]Sheet6!A:F,6,0)</f>
        <v>#N/A</v>
      </c>
    </row>
    <row r="290" spans="2:12" x14ac:dyDescent="0.25">
      <c r="B290" s="14">
        <v>21435</v>
      </c>
      <c r="C290" s="19">
        <v>283</v>
      </c>
      <c r="D290" s="20" t="s">
        <v>336</v>
      </c>
      <c r="E290" s="20" t="s">
        <v>438</v>
      </c>
      <c r="F290" s="21" t="s">
        <v>387</v>
      </c>
      <c r="G290" s="22">
        <v>1786.73</v>
      </c>
      <c r="I290" t="str">
        <f>VLOOKUP(B290,'[1]08.2029.'!B:F,5,0)</f>
        <v>vada komandiera vietnieks</v>
      </c>
      <c r="K290" t="b">
        <f t="shared" si="4"/>
        <v>1</v>
      </c>
      <c r="L290" t="e">
        <f>VLOOKUP(B290,[1]Sheet6!A:F,6,0)</f>
        <v>#N/A</v>
      </c>
    </row>
    <row r="291" spans="2:12" x14ac:dyDescent="0.25">
      <c r="B291" s="14">
        <v>21437</v>
      </c>
      <c r="C291" s="19">
        <v>284</v>
      </c>
      <c r="D291" s="20" t="s">
        <v>158</v>
      </c>
      <c r="E291" s="20" t="s">
        <v>439</v>
      </c>
      <c r="F291" s="21" t="s">
        <v>387</v>
      </c>
      <c r="G291" s="22">
        <v>1809.49</v>
      </c>
      <c r="I291" t="str">
        <f>VLOOKUP(B291,'[1]08.2029.'!B:F,5,0)</f>
        <v>vada komandiera vietnieks</v>
      </c>
      <c r="K291" t="b">
        <f t="shared" si="4"/>
        <v>1</v>
      </c>
      <c r="L291" t="e">
        <f>VLOOKUP(B291,[1]Sheet6!A:F,6,0)</f>
        <v>#N/A</v>
      </c>
    </row>
    <row r="292" spans="2:12" x14ac:dyDescent="0.25">
      <c r="B292" s="14">
        <v>21448</v>
      </c>
      <c r="C292" s="19">
        <v>285</v>
      </c>
      <c r="D292" s="20" t="s">
        <v>440</v>
      </c>
      <c r="E292" s="20" t="s">
        <v>441</v>
      </c>
      <c r="F292" s="21" t="s">
        <v>387</v>
      </c>
      <c r="G292" s="22">
        <v>1778.18</v>
      </c>
      <c r="I292" t="str">
        <f>VLOOKUP(B292,'[1]08.2029.'!B:F,5,0)</f>
        <v>vada komandiera vietnieks</v>
      </c>
      <c r="K292" t="b">
        <f t="shared" si="4"/>
        <v>1</v>
      </c>
      <c r="L292" t="e">
        <f>VLOOKUP(B292,[1]Sheet6!A:F,6,0)</f>
        <v>#N/A</v>
      </c>
    </row>
    <row r="293" spans="2:12" x14ac:dyDescent="0.25">
      <c r="B293" s="14">
        <v>21506</v>
      </c>
      <c r="C293" s="19">
        <v>286</v>
      </c>
      <c r="D293" s="20" t="s">
        <v>423</v>
      </c>
      <c r="E293" s="20" t="s">
        <v>442</v>
      </c>
      <c r="F293" s="21" t="s">
        <v>387</v>
      </c>
      <c r="G293" s="22">
        <v>4209.6000000000004</v>
      </c>
      <c r="H293" t="s">
        <v>11</v>
      </c>
      <c r="I293" t="str">
        <f>VLOOKUP(B293,'[1]08.2029.'!B:F,5,0)</f>
        <v>vada komandiera vietnieks</v>
      </c>
      <c r="K293" t="b">
        <f t="shared" si="4"/>
        <v>1</v>
      </c>
      <c r="L293" s="3">
        <f>VLOOKUP(B293,[1]Sheet6!A:F,6,0)</f>
        <v>2423.46</v>
      </c>
    </row>
    <row r="294" spans="2:12" x14ac:dyDescent="0.25">
      <c r="B294" s="14">
        <v>21800</v>
      </c>
      <c r="C294" s="19">
        <v>287</v>
      </c>
      <c r="D294" s="20" t="s">
        <v>41</v>
      </c>
      <c r="E294" s="20" t="s">
        <v>443</v>
      </c>
      <c r="F294" s="21" t="s">
        <v>387</v>
      </c>
      <c r="G294" s="22">
        <v>1857</v>
      </c>
      <c r="I294" t="str">
        <f>VLOOKUP(B294,'[1]08.2029.'!B:F,5,0)</f>
        <v>vada komandiera vietnieks</v>
      </c>
      <c r="K294" t="b">
        <f t="shared" si="4"/>
        <v>1</v>
      </c>
      <c r="L294" t="e">
        <f>VLOOKUP(B294,[1]Sheet6!A:F,6,0)</f>
        <v>#N/A</v>
      </c>
    </row>
    <row r="295" spans="2:12" x14ac:dyDescent="0.25">
      <c r="B295" s="14">
        <v>21808</v>
      </c>
      <c r="C295" s="19">
        <v>288</v>
      </c>
      <c r="D295" s="20" t="s">
        <v>39</v>
      </c>
      <c r="E295" s="20" t="s">
        <v>444</v>
      </c>
      <c r="F295" s="21" t="s">
        <v>387</v>
      </c>
      <c r="G295" s="22">
        <v>1979.15</v>
      </c>
      <c r="H295" t="s">
        <v>11</v>
      </c>
      <c r="I295" t="str">
        <f>VLOOKUP(B295,'[1]08.2029.'!B:F,5,0)</f>
        <v>vada komandiera vietnieks</v>
      </c>
      <c r="K295" t="b">
        <f t="shared" si="4"/>
        <v>1</v>
      </c>
      <c r="L295" s="3">
        <f>VLOOKUP(B295,[1]Sheet6!A:F,6,0)</f>
        <v>1606.26</v>
      </c>
    </row>
    <row r="296" spans="2:12" x14ac:dyDescent="0.25">
      <c r="B296" s="14">
        <v>21846</v>
      </c>
      <c r="C296" s="19">
        <v>289</v>
      </c>
      <c r="D296" s="20" t="s">
        <v>445</v>
      </c>
      <c r="E296" s="20" t="s">
        <v>288</v>
      </c>
      <c r="F296" s="21" t="s">
        <v>387</v>
      </c>
      <c r="G296" s="22">
        <v>1839.85</v>
      </c>
      <c r="I296" t="str">
        <f>VLOOKUP(B296,'[1]08.2029.'!B:F,5,0)</f>
        <v>vada komandiera vietnieks</v>
      </c>
      <c r="K296" t="b">
        <f t="shared" si="4"/>
        <v>1</v>
      </c>
      <c r="L296" t="e">
        <f>VLOOKUP(B296,[1]Sheet6!A:F,6,0)</f>
        <v>#N/A</v>
      </c>
    </row>
    <row r="297" spans="2:12" x14ac:dyDescent="0.25">
      <c r="B297" s="14">
        <v>21854</v>
      </c>
      <c r="C297" s="19">
        <v>290</v>
      </c>
      <c r="D297" s="20" t="s">
        <v>143</v>
      </c>
      <c r="E297" s="20" t="s">
        <v>446</v>
      </c>
      <c r="F297" s="21" t="s">
        <v>387</v>
      </c>
      <c r="G297" s="22">
        <v>1801.32</v>
      </c>
      <c r="H297" t="s">
        <v>11</v>
      </c>
      <c r="I297" t="str">
        <f>VLOOKUP(B297,'[1]08.2029.'!B:F,5,0)</f>
        <v>vada komandiera vietnieks</v>
      </c>
      <c r="K297" t="b">
        <f t="shared" si="4"/>
        <v>1</v>
      </c>
      <c r="L297" s="3">
        <f>VLOOKUP(B297,[1]Sheet6!A:F,6,0)</f>
        <v>116.46</v>
      </c>
    </row>
    <row r="298" spans="2:12" x14ac:dyDescent="0.25">
      <c r="B298" s="14">
        <v>21886</v>
      </c>
      <c r="C298" s="19">
        <v>291</v>
      </c>
      <c r="D298" s="20" t="s">
        <v>127</v>
      </c>
      <c r="E298" s="20" t="s">
        <v>447</v>
      </c>
      <c r="F298" s="21" t="s">
        <v>387</v>
      </c>
      <c r="G298" s="22">
        <v>1819.6600000000003</v>
      </c>
      <c r="H298" t="s">
        <v>11</v>
      </c>
      <c r="I298" t="str">
        <f>VLOOKUP(B298,'[1]08.2029.'!B:F,5,0)</f>
        <v>vada komandiera vietnieks</v>
      </c>
      <c r="K298" t="b">
        <f t="shared" si="4"/>
        <v>1</v>
      </c>
      <c r="L298" s="3">
        <f>VLOOKUP(B298,[1]Sheet6!A:F,6,0)</f>
        <v>1744.93</v>
      </c>
    </row>
    <row r="299" spans="2:12" x14ac:dyDescent="0.25">
      <c r="B299" s="14">
        <v>21906</v>
      </c>
      <c r="C299" s="19">
        <v>292</v>
      </c>
      <c r="D299" s="20" t="s">
        <v>15</v>
      </c>
      <c r="E299" s="20" t="s">
        <v>448</v>
      </c>
      <c r="F299" s="21" t="s">
        <v>387</v>
      </c>
      <c r="G299" s="22">
        <v>1824.08</v>
      </c>
      <c r="I299" t="str">
        <f>VLOOKUP(B299,'[1]08.2029.'!B:F,5,0)</f>
        <v>vada komandiera vietnieks</v>
      </c>
      <c r="K299" t="b">
        <f t="shared" si="4"/>
        <v>1</v>
      </c>
      <c r="L299" t="e">
        <f>VLOOKUP(B299,[1]Sheet6!A:F,6,0)</f>
        <v>#N/A</v>
      </c>
    </row>
    <row r="300" spans="2:12" x14ac:dyDescent="0.25">
      <c r="B300" s="14">
        <v>21907</v>
      </c>
      <c r="C300" s="19">
        <v>293</v>
      </c>
      <c r="D300" s="20" t="s">
        <v>158</v>
      </c>
      <c r="E300" s="20" t="s">
        <v>449</v>
      </c>
      <c r="F300" s="21" t="s">
        <v>387</v>
      </c>
      <c r="G300" s="22">
        <v>2161.61</v>
      </c>
      <c r="H300" t="s">
        <v>11</v>
      </c>
      <c r="I300" t="str">
        <f>VLOOKUP(B300,'[1]08.2029.'!B:F,5,0)</f>
        <v>vada komandiera vietnieks</v>
      </c>
      <c r="K300" t="b">
        <f t="shared" si="4"/>
        <v>1</v>
      </c>
      <c r="L300" s="3">
        <f>VLOOKUP(B300,[1]Sheet6!A:F,6,0)</f>
        <v>1385.63</v>
      </c>
    </row>
    <row r="301" spans="2:12" x14ac:dyDescent="0.25">
      <c r="B301" s="14">
        <v>21910</v>
      </c>
      <c r="C301" s="19">
        <v>294</v>
      </c>
      <c r="D301" s="20" t="s">
        <v>293</v>
      </c>
      <c r="E301" s="20" t="s">
        <v>450</v>
      </c>
      <c r="F301" s="21" t="s">
        <v>387</v>
      </c>
      <c r="G301" s="22">
        <v>1547.44</v>
      </c>
      <c r="I301" t="str">
        <f>VLOOKUP(B301,'[1]08.2029.'!B:F,5,0)</f>
        <v>vada komandiera vietnieks</v>
      </c>
      <c r="K301" t="b">
        <f t="shared" si="4"/>
        <v>1</v>
      </c>
      <c r="L301">
        <f>VLOOKUP(B301,[1]Sheet6!A:F,6,0)</f>
        <v>0</v>
      </c>
    </row>
    <row r="302" spans="2:12" x14ac:dyDescent="0.25">
      <c r="B302" s="14">
        <v>21927</v>
      </c>
      <c r="C302" s="19">
        <v>295</v>
      </c>
      <c r="D302" s="20" t="s">
        <v>143</v>
      </c>
      <c r="E302" s="20" t="s">
        <v>451</v>
      </c>
      <c r="F302" s="21" t="s">
        <v>387</v>
      </c>
      <c r="G302" s="22">
        <v>2957.1999999999994</v>
      </c>
      <c r="H302" t="s">
        <v>11</v>
      </c>
      <c r="I302" t="e">
        <f>VLOOKUP(B302,'[1]08.2029.'!B:F,5,0)</f>
        <v>#N/A</v>
      </c>
      <c r="K302" t="e">
        <f t="shared" si="4"/>
        <v>#N/A</v>
      </c>
      <c r="L302" s="3">
        <f>VLOOKUP(B302,[1]Sheet6!A:F,6,0)</f>
        <v>2708.12</v>
      </c>
    </row>
    <row r="303" spans="2:12" x14ac:dyDescent="0.25">
      <c r="B303" s="14">
        <v>21960</v>
      </c>
      <c r="C303" s="19">
        <v>296</v>
      </c>
      <c r="D303" s="20" t="s">
        <v>138</v>
      </c>
      <c r="E303" s="20" t="s">
        <v>452</v>
      </c>
      <c r="F303" s="21" t="s">
        <v>387</v>
      </c>
      <c r="G303" s="22">
        <v>1984.62</v>
      </c>
      <c r="H303" t="s">
        <v>11</v>
      </c>
      <c r="I303" t="str">
        <f>VLOOKUP(B303,'[1]08.2029.'!B:F,5,0)</f>
        <v>vada komandiera vietnieks</v>
      </c>
      <c r="K303" t="b">
        <f t="shared" si="4"/>
        <v>1</v>
      </c>
      <c r="L303" s="3">
        <f>VLOOKUP(B303,[1]Sheet6!A:F,6,0)</f>
        <v>1655.03</v>
      </c>
    </row>
    <row r="304" spans="2:12" x14ac:dyDescent="0.25">
      <c r="B304" s="14">
        <v>22226</v>
      </c>
      <c r="C304" s="19">
        <v>297</v>
      </c>
      <c r="D304" s="20" t="s">
        <v>434</v>
      </c>
      <c r="E304" s="20" t="s">
        <v>453</v>
      </c>
      <c r="F304" s="21" t="s">
        <v>387</v>
      </c>
      <c r="G304" s="22">
        <v>1849.98</v>
      </c>
      <c r="H304" t="s">
        <v>11</v>
      </c>
      <c r="I304" t="str">
        <f>VLOOKUP(B304,'[1]08.2029.'!B:F,5,0)</f>
        <v>vada komandiera vietnieks</v>
      </c>
      <c r="K304" t="b">
        <f t="shared" si="4"/>
        <v>1</v>
      </c>
      <c r="L304" s="3">
        <f>VLOOKUP(B304,[1]Sheet6!A:F,6,0)</f>
        <v>891.59</v>
      </c>
    </row>
    <row r="305" spans="2:12" x14ac:dyDescent="0.25">
      <c r="B305" s="14">
        <v>22229</v>
      </c>
      <c r="C305" s="19">
        <v>298</v>
      </c>
      <c r="D305" s="20" t="s">
        <v>274</v>
      </c>
      <c r="E305" s="20" t="s">
        <v>454</v>
      </c>
      <c r="F305" s="21" t="s">
        <v>387</v>
      </c>
      <c r="G305" s="22">
        <v>972.38</v>
      </c>
      <c r="I305" t="e">
        <f>VLOOKUP(B305,'[1]08.2029.'!B:F,5,0)</f>
        <v>#N/A</v>
      </c>
      <c r="K305" t="e">
        <f t="shared" si="4"/>
        <v>#N/A</v>
      </c>
      <c r="L305" t="e">
        <f>VLOOKUP(B305,[1]Sheet6!A:F,6,0)</f>
        <v>#N/A</v>
      </c>
    </row>
    <row r="306" spans="2:12" x14ac:dyDescent="0.25">
      <c r="B306" s="14">
        <v>22243</v>
      </c>
      <c r="C306" s="19">
        <v>299</v>
      </c>
      <c r="D306" s="20" t="s">
        <v>12</v>
      </c>
      <c r="E306" s="20" t="s">
        <v>455</v>
      </c>
      <c r="F306" s="21" t="s">
        <v>387</v>
      </c>
      <c r="G306" s="22">
        <v>2853.4399999999991</v>
      </c>
      <c r="H306" t="s">
        <v>11</v>
      </c>
      <c r="I306" t="str">
        <f>VLOOKUP(B306,'[1]08.2029.'!B:F,5,0)</f>
        <v>vada komandiera vietnieks</v>
      </c>
      <c r="K306" t="b">
        <f t="shared" si="4"/>
        <v>1</v>
      </c>
      <c r="L306" s="3">
        <f>VLOOKUP(B306,[1]Sheet6!A:F,6,0)</f>
        <v>2595.54</v>
      </c>
    </row>
    <row r="307" spans="2:12" x14ac:dyDescent="0.25">
      <c r="B307" s="14">
        <v>22244</v>
      </c>
      <c r="C307" s="19">
        <v>300</v>
      </c>
      <c r="D307" s="20" t="s">
        <v>119</v>
      </c>
      <c r="E307" s="20" t="s">
        <v>456</v>
      </c>
      <c r="F307" s="21" t="s">
        <v>387</v>
      </c>
      <c r="G307" s="22">
        <v>1825.32</v>
      </c>
      <c r="I307" t="str">
        <f>VLOOKUP(B307,'[1]08.2029.'!B:F,5,0)</f>
        <v>vada komandiera vietnieks</v>
      </c>
      <c r="K307" t="b">
        <f t="shared" si="4"/>
        <v>1</v>
      </c>
      <c r="L307" t="e">
        <f>VLOOKUP(B307,[1]Sheet6!A:F,6,0)</f>
        <v>#N/A</v>
      </c>
    </row>
    <row r="308" spans="2:12" x14ac:dyDescent="0.25">
      <c r="B308" s="14">
        <v>22258</v>
      </c>
      <c r="C308" s="19">
        <v>301</v>
      </c>
      <c r="D308" s="20" t="s">
        <v>102</v>
      </c>
      <c r="E308" s="20" t="s">
        <v>457</v>
      </c>
      <c r="F308" s="21" t="s">
        <v>387</v>
      </c>
      <c r="G308" s="22">
        <v>1282.24</v>
      </c>
      <c r="H308" t="s">
        <v>11</v>
      </c>
      <c r="I308" t="str">
        <f>VLOOKUP(B308,'[1]08.2029.'!B:F,5,0)</f>
        <v>vada komandiera vietnieks</v>
      </c>
      <c r="K308" t="b">
        <f t="shared" si="4"/>
        <v>1</v>
      </c>
      <c r="L308" s="3">
        <f>VLOOKUP(B308,[1]Sheet6!A:F,6,0)</f>
        <v>89.94</v>
      </c>
    </row>
    <row r="309" spans="2:12" x14ac:dyDescent="0.25">
      <c r="B309" s="14">
        <v>22289</v>
      </c>
      <c r="C309" s="19">
        <v>302</v>
      </c>
      <c r="D309" s="20" t="s">
        <v>117</v>
      </c>
      <c r="E309" s="20" t="s">
        <v>458</v>
      </c>
      <c r="F309" s="21" t="s">
        <v>387</v>
      </c>
      <c r="G309" s="22">
        <v>1824.08</v>
      </c>
      <c r="H309" t="s">
        <v>11</v>
      </c>
      <c r="I309" t="str">
        <f>VLOOKUP(B309,'[1]08.2029.'!B:F,5,0)</f>
        <v>vada komandiera vietnieks</v>
      </c>
      <c r="K309" t="b">
        <f t="shared" si="4"/>
        <v>1</v>
      </c>
      <c r="L309" s="3">
        <f>VLOOKUP(B309,[1]Sheet6!A:F,6,0)</f>
        <v>57.32</v>
      </c>
    </row>
    <row r="310" spans="2:12" x14ac:dyDescent="0.25">
      <c r="B310" s="14">
        <v>22296</v>
      </c>
      <c r="C310" s="19">
        <v>303</v>
      </c>
      <c r="D310" s="20" t="s">
        <v>32</v>
      </c>
      <c r="E310" s="20" t="s">
        <v>459</v>
      </c>
      <c r="F310" s="21" t="s">
        <v>387</v>
      </c>
      <c r="G310" s="22">
        <v>3339.03</v>
      </c>
      <c r="H310" t="s">
        <v>11</v>
      </c>
      <c r="I310" t="str">
        <f>VLOOKUP(B310,'[1]08.2029.'!B:F,5,0)</f>
        <v>vada komandiera vietnieks</v>
      </c>
      <c r="K310" t="b">
        <f t="shared" si="4"/>
        <v>1</v>
      </c>
      <c r="L310" s="3">
        <f>VLOOKUP(B310,[1]Sheet6!A:F,6,0)</f>
        <v>1557.4099999999999</v>
      </c>
    </row>
    <row r="311" spans="2:12" x14ac:dyDescent="0.25">
      <c r="B311" s="14">
        <v>22354</v>
      </c>
      <c r="C311" s="19">
        <v>304</v>
      </c>
      <c r="D311" s="20" t="s">
        <v>274</v>
      </c>
      <c r="E311" s="20" t="s">
        <v>460</v>
      </c>
      <c r="F311" s="21" t="s">
        <v>387</v>
      </c>
      <c r="G311" s="22">
        <v>1801.31</v>
      </c>
      <c r="I311" t="str">
        <f>VLOOKUP(B311,'[1]08.2029.'!B:F,5,0)</f>
        <v>vada komandiera vietnieks</v>
      </c>
      <c r="K311" t="b">
        <f t="shared" si="4"/>
        <v>1</v>
      </c>
      <c r="L311" t="e">
        <f>VLOOKUP(B311,[1]Sheet6!A:F,6,0)</f>
        <v>#N/A</v>
      </c>
    </row>
    <row r="312" spans="2:12" x14ac:dyDescent="0.25">
      <c r="B312" s="14">
        <v>22362</v>
      </c>
      <c r="C312" s="19">
        <v>305</v>
      </c>
      <c r="D312" s="20" t="s">
        <v>138</v>
      </c>
      <c r="E312" s="20" t="s">
        <v>461</v>
      </c>
      <c r="F312" s="21" t="s">
        <v>387</v>
      </c>
      <c r="G312" s="22">
        <v>1864.74</v>
      </c>
      <c r="H312" t="s">
        <v>11</v>
      </c>
      <c r="I312" t="str">
        <f>VLOOKUP(B312,'[1]08.2029.'!B:F,5,0)</f>
        <v>vada komandiera vietnieks</v>
      </c>
      <c r="K312" t="b">
        <f t="shared" si="4"/>
        <v>1</v>
      </c>
      <c r="L312" s="3">
        <f>VLOOKUP(B312,[1]Sheet6!A:F,6,0)</f>
        <v>1484.61</v>
      </c>
    </row>
    <row r="313" spans="2:12" x14ac:dyDescent="0.25">
      <c r="B313" s="14">
        <v>22396</v>
      </c>
      <c r="C313" s="19">
        <v>306</v>
      </c>
      <c r="D313" s="20" t="s">
        <v>293</v>
      </c>
      <c r="E313" s="20" t="s">
        <v>462</v>
      </c>
      <c r="F313" s="21" t="s">
        <v>387</v>
      </c>
      <c r="G313" s="22">
        <v>1778.18</v>
      </c>
      <c r="I313" t="str">
        <f>VLOOKUP(B313,'[1]08.2029.'!B:F,5,0)</f>
        <v>vada komandiera vietnieks</v>
      </c>
      <c r="K313" t="b">
        <f t="shared" si="4"/>
        <v>1</v>
      </c>
      <c r="L313" t="e">
        <f>VLOOKUP(B313,[1]Sheet6!A:F,6,0)</f>
        <v>#N/A</v>
      </c>
    </row>
    <row r="314" spans="2:12" x14ac:dyDescent="0.25">
      <c r="B314" s="14">
        <v>22397</v>
      </c>
      <c r="C314" s="19">
        <v>307</v>
      </c>
      <c r="D314" s="20" t="s">
        <v>143</v>
      </c>
      <c r="E314" s="20" t="s">
        <v>463</v>
      </c>
      <c r="F314" s="21" t="s">
        <v>387</v>
      </c>
      <c r="G314" s="22">
        <v>1786.1399999999999</v>
      </c>
      <c r="I314" t="str">
        <f>VLOOKUP(B314,'[1]08.2029.'!B:F,5,0)</f>
        <v>vada komandiera vietnieks</v>
      </c>
      <c r="K314" t="b">
        <f t="shared" si="4"/>
        <v>1</v>
      </c>
      <c r="L314" t="e">
        <f>VLOOKUP(B314,[1]Sheet6!A:F,6,0)</f>
        <v>#N/A</v>
      </c>
    </row>
    <row r="315" spans="2:12" x14ac:dyDescent="0.25">
      <c r="B315" s="14">
        <v>22404</v>
      </c>
      <c r="C315" s="19">
        <v>308</v>
      </c>
      <c r="D315" s="20" t="s">
        <v>464</v>
      </c>
      <c r="E315" s="20" t="s">
        <v>465</v>
      </c>
      <c r="F315" s="21" t="s">
        <v>387</v>
      </c>
      <c r="G315" s="22">
        <v>1802.08</v>
      </c>
      <c r="I315" t="str">
        <f>VLOOKUP(B315,'[1]08.2029.'!B:F,5,0)</f>
        <v>vada komandiera vietnieks</v>
      </c>
      <c r="K315" t="b">
        <f t="shared" si="4"/>
        <v>1</v>
      </c>
      <c r="L315" t="e">
        <f>VLOOKUP(B315,[1]Sheet6!A:F,6,0)</f>
        <v>#N/A</v>
      </c>
    </row>
    <row r="316" spans="2:12" x14ac:dyDescent="0.25">
      <c r="B316" s="14">
        <v>22405</v>
      </c>
      <c r="C316" s="19">
        <v>309</v>
      </c>
      <c r="D316" s="20" t="s">
        <v>276</v>
      </c>
      <c r="E316" s="20" t="s">
        <v>85</v>
      </c>
      <c r="F316" s="21" t="s">
        <v>387</v>
      </c>
      <c r="G316" s="22">
        <v>1982.6200000000003</v>
      </c>
      <c r="H316" t="s">
        <v>11</v>
      </c>
      <c r="I316" t="str">
        <f>VLOOKUP(B316,'[1]08.2029.'!B:F,5,0)</f>
        <v>vada komandiera vietnieks</v>
      </c>
      <c r="K316" t="b">
        <f t="shared" si="4"/>
        <v>1</v>
      </c>
      <c r="L316" s="3">
        <f>VLOOKUP(B316,[1]Sheet6!A:F,6,0)</f>
        <v>1893.21</v>
      </c>
    </row>
    <row r="317" spans="2:12" x14ac:dyDescent="0.25">
      <c r="B317" s="14">
        <v>22409</v>
      </c>
      <c r="C317" s="19">
        <v>310</v>
      </c>
      <c r="D317" s="20" t="s">
        <v>158</v>
      </c>
      <c r="E317" s="20" t="s">
        <v>291</v>
      </c>
      <c r="F317" s="21" t="s">
        <v>387</v>
      </c>
      <c r="G317" s="22">
        <v>1871.77</v>
      </c>
      <c r="H317" t="s">
        <v>11</v>
      </c>
      <c r="I317" t="str">
        <f>VLOOKUP(B317,'[1]08.2029.'!B:F,5,0)</f>
        <v>vada komandiera vietnieks</v>
      </c>
      <c r="K317" t="b">
        <f t="shared" si="4"/>
        <v>1</v>
      </c>
      <c r="L317" s="3">
        <f>VLOOKUP(B317,[1]Sheet6!A:F,6,0)</f>
        <v>819.63</v>
      </c>
    </row>
    <row r="318" spans="2:12" x14ac:dyDescent="0.25">
      <c r="B318" s="14">
        <v>22416</v>
      </c>
      <c r="C318" s="19">
        <v>311</v>
      </c>
      <c r="D318" s="20" t="s">
        <v>466</v>
      </c>
      <c r="E318" s="20" t="s">
        <v>467</v>
      </c>
      <c r="F318" s="21" t="s">
        <v>387</v>
      </c>
      <c r="G318" s="22">
        <v>1863.21</v>
      </c>
      <c r="I318" t="str">
        <f>VLOOKUP(B318,'[1]08.2029.'!B:F,5,0)</f>
        <v>vada komandiera vietnieks</v>
      </c>
      <c r="K318" t="b">
        <f t="shared" si="4"/>
        <v>1</v>
      </c>
      <c r="L318" t="e">
        <f>VLOOKUP(B318,[1]Sheet6!A:F,6,0)</f>
        <v>#N/A</v>
      </c>
    </row>
    <row r="319" spans="2:12" x14ac:dyDescent="0.25">
      <c r="B319" s="14">
        <v>22441</v>
      </c>
      <c r="C319" s="19">
        <v>312</v>
      </c>
      <c r="D319" s="20" t="s">
        <v>143</v>
      </c>
      <c r="E319" s="20" t="s">
        <v>468</v>
      </c>
      <c r="F319" s="21" t="s">
        <v>387</v>
      </c>
      <c r="G319" s="22">
        <v>1839.8499999999997</v>
      </c>
      <c r="H319" t="s">
        <v>11</v>
      </c>
      <c r="I319" t="str">
        <f>VLOOKUP(B319,'[1]08.2029.'!B:F,5,0)</f>
        <v>vada komandiera vietnieks</v>
      </c>
      <c r="K319" t="b">
        <f t="shared" si="4"/>
        <v>1</v>
      </c>
      <c r="L319" s="3">
        <f>VLOOKUP(B319,[1]Sheet6!A:F,6,0)</f>
        <v>58.23</v>
      </c>
    </row>
    <row r="320" spans="2:12" x14ac:dyDescent="0.25">
      <c r="B320" s="14">
        <v>22458</v>
      </c>
      <c r="C320" s="19">
        <v>313</v>
      </c>
      <c r="D320" s="20" t="s">
        <v>469</v>
      </c>
      <c r="E320" s="20" t="s">
        <v>470</v>
      </c>
      <c r="F320" s="21" t="s">
        <v>387</v>
      </c>
      <c r="G320" s="22">
        <v>1002.77</v>
      </c>
      <c r="I320" t="e">
        <f>VLOOKUP(B320,'[1]08.2029.'!B:F,5,0)</f>
        <v>#N/A</v>
      </c>
      <c r="K320" t="e">
        <f t="shared" si="4"/>
        <v>#N/A</v>
      </c>
      <c r="L320" t="e">
        <f>VLOOKUP(B320,[1]Sheet6!A:F,6,0)</f>
        <v>#N/A</v>
      </c>
    </row>
    <row r="321" spans="2:12" x14ac:dyDescent="0.25">
      <c r="B321" s="14">
        <v>22460</v>
      </c>
      <c r="C321" s="19">
        <v>314</v>
      </c>
      <c r="D321" s="20" t="s">
        <v>8</v>
      </c>
      <c r="E321" s="20" t="s">
        <v>471</v>
      </c>
      <c r="F321" s="21" t="s">
        <v>387</v>
      </c>
      <c r="G321" s="22">
        <v>1778.55</v>
      </c>
      <c r="I321" t="str">
        <f>VLOOKUP(B321,'[1]08.2029.'!B:F,5,0)</f>
        <v>vada komandiera vietnieks</v>
      </c>
      <c r="K321" t="b">
        <f t="shared" si="4"/>
        <v>1</v>
      </c>
      <c r="L321" t="e">
        <f>VLOOKUP(B321,[1]Sheet6!A:F,6,0)</f>
        <v>#N/A</v>
      </c>
    </row>
    <row r="322" spans="2:12" x14ac:dyDescent="0.25">
      <c r="B322" s="14">
        <v>22524</v>
      </c>
      <c r="C322" s="19">
        <v>315</v>
      </c>
      <c r="D322" s="20" t="s">
        <v>80</v>
      </c>
      <c r="E322" s="20" t="s">
        <v>472</v>
      </c>
      <c r="F322" s="21" t="s">
        <v>387</v>
      </c>
      <c r="G322" s="22">
        <v>1809.02</v>
      </c>
      <c r="I322" t="str">
        <f>VLOOKUP(B322,'[1]08.2029.'!B:F,5,0)</f>
        <v>vada komandiera vietnieks</v>
      </c>
      <c r="K322" t="b">
        <f t="shared" si="4"/>
        <v>1</v>
      </c>
      <c r="L322" t="e">
        <f>VLOOKUP(B322,[1]Sheet6!A:F,6,0)</f>
        <v>#N/A</v>
      </c>
    </row>
    <row r="323" spans="2:12" x14ac:dyDescent="0.25">
      <c r="B323" s="14">
        <v>22531</v>
      </c>
      <c r="C323" s="19">
        <v>316</v>
      </c>
      <c r="D323" s="20" t="s">
        <v>363</v>
      </c>
      <c r="E323" s="20" t="s">
        <v>473</v>
      </c>
      <c r="F323" s="21" t="s">
        <v>387</v>
      </c>
      <c r="G323" s="22">
        <v>1755.78</v>
      </c>
      <c r="I323" t="str">
        <f>VLOOKUP(B323,'[1]08.2029.'!B:F,5,0)</f>
        <v>vada komandiera vietnieks</v>
      </c>
      <c r="K323" t="b">
        <f t="shared" si="4"/>
        <v>1</v>
      </c>
      <c r="L323" t="e">
        <f>VLOOKUP(B323,[1]Sheet6!A:F,6,0)</f>
        <v>#N/A</v>
      </c>
    </row>
    <row r="324" spans="2:12" x14ac:dyDescent="0.25">
      <c r="B324" s="14">
        <v>22541</v>
      </c>
      <c r="C324" s="19">
        <v>317</v>
      </c>
      <c r="D324" s="20" t="s">
        <v>284</v>
      </c>
      <c r="E324" s="20" t="s">
        <v>198</v>
      </c>
      <c r="F324" s="21" t="s">
        <v>387</v>
      </c>
      <c r="G324" s="22">
        <v>1904.52</v>
      </c>
      <c r="I324" t="str">
        <f>VLOOKUP(B324,'[1]08.2029.'!B:F,5,0)</f>
        <v>vada komandiera vietnieks</v>
      </c>
      <c r="K324" t="b">
        <f t="shared" si="4"/>
        <v>1</v>
      </c>
      <c r="L324" t="e">
        <f>VLOOKUP(B324,[1]Sheet6!A:F,6,0)</f>
        <v>#N/A</v>
      </c>
    </row>
    <row r="325" spans="2:12" x14ac:dyDescent="0.25">
      <c r="B325" s="14">
        <v>22585</v>
      </c>
      <c r="C325" s="19">
        <v>318</v>
      </c>
      <c r="D325" s="20" t="s">
        <v>15</v>
      </c>
      <c r="E325" s="20" t="s">
        <v>474</v>
      </c>
      <c r="F325" s="21" t="s">
        <v>387</v>
      </c>
      <c r="G325" s="22">
        <v>1669.1</v>
      </c>
      <c r="I325" t="str">
        <f>VLOOKUP(B325,'[1]08.2029.'!B:F,5,0)</f>
        <v>vada komandiera vietnieks</v>
      </c>
      <c r="K325" t="b">
        <f t="shared" si="4"/>
        <v>1</v>
      </c>
      <c r="L325">
        <f>VLOOKUP(B325,[1]Sheet6!A:F,6,0)</f>
        <v>0</v>
      </c>
    </row>
    <row r="326" spans="2:12" x14ac:dyDescent="0.25">
      <c r="B326" s="14">
        <v>22586</v>
      </c>
      <c r="C326" s="19">
        <v>319</v>
      </c>
      <c r="D326" s="20" t="s">
        <v>158</v>
      </c>
      <c r="E326" s="20" t="s">
        <v>475</v>
      </c>
      <c r="F326" s="21" t="s">
        <v>387</v>
      </c>
      <c r="G326" s="22">
        <v>1832.1399999999999</v>
      </c>
      <c r="I326" t="str">
        <f>VLOOKUP(B326,'[1]08.2029.'!B:F,5,0)</f>
        <v>vada komandiera vietnieks</v>
      </c>
      <c r="K326" t="b">
        <f t="shared" si="4"/>
        <v>1</v>
      </c>
      <c r="L326" t="e">
        <f>VLOOKUP(B326,[1]Sheet6!A:F,6,0)</f>
        <v>#N/A</v>
      </c>
    </row>
    <row r="327" spans="2:12" x14ac:dyDescent="0.25">
      <c r="B327" s="14">
        <v>22590</v>
      </c>
      <c r="C327" s="19">
        <v>320</v>
      </c>
      <c r="D327" s="20" t="s">
        <v>192</v>
      </c>
      <c r="E327" s="20" t="s">
        <v>453</v>
      </c>
      <c r="F327" s="21" t="s">
        <v>387</v>
      </c>
      <c r="G327" s="22">
        <v>992.52</v>
      </c>
      <c r="I327" t="str">
        <f>VLOOKUP(B327,'[1]08.2029.'!B:F,5,0)</f>
        <v>vada komandiera vietnieks</v>
      </c>
      <c r="K327" t="b">
        <f t="shared" si="4"/>
        <v>1</v>
      </c>
      <c r="L327">
        <f>VLOOKUP(B327,[1]Sheet6!A:F,6,0)</f>
        <v>0</v>
      </c>
    </row>
    <row r="328" spans="2:12" x14ac:dyDescent="0.25">
      <c r="B328" s="14">
        <v>22615</v>
      </c>
      <c r="C328" s="19">
        <v>321</v>
      </c>
      <c r="D328" s="20" t="s">
        <v>84</v>
      </c>
      <c r="E328" s="20" t="s">
        <v>476</v>
      </c>
      <c r="F328" s="21" t="s">
        <v>387</v>
      </c>
      <c r="G328" s="22">
        <v>1816.49</v>
      </c>
      <c r="I328" t="str">
        <f>VLOOKUP(B328,'[1]08.2029.'!B:F,5,0)</f>
        <v>vada komandiera vietnieks</v>
      </c>
      <c r="K328" t="b">
        <f t="shared" ref="K328:K391" si="5">F328=I328</f>
        <v>1</v>
      </c>
      <c r="L328" t="e">
        <f>VLOOKUP(B328,[1]Sheet6!A:F,6,0)</f>
        <v>#N/A</v>
      </c>
    </row>
    <row r="329" spans="2:12" x14ac:dyDescent="0.25">
      <c r="B329" s="14">
        <v>22620</v>
      </c>
      <c r="C329" s="19">
        <v>322</v>
      </c>
      <c r="D329" s="20" t="s">
        <v>276</v>
      </c>
      <c r="E329" s="20" t="s">
        <v>477</v>
      </c>
      <c r="F329" s="21" t="s">
        <v>387</v>
      </c>
      <c r="G329" s="22">
        <v>1477.17</v>
      </c>
      <c r="I329" t="str">
        <f>VLOOKUP(B329,'[1]08.2029.'!B:F,5,0)</f>
        <v>vada komandiera vietnieks</v>
      </c>
      <c r="K329" t="b">
        <f t="shared" si="5"/>
        <v>1</v>
      </c>
      <c r="L329">
        <f>VLOOKUP(B329,[1]Sheet6!A:F,6,0)</f>
        <v>0</v>
      </c>
    </row>
    <row r="330" spans="2:12" x14ac:dyDescent="0.25">
      <c r="B330" s="14">
        <v>22631</v>
      </c>
      <c r="C330" s="19">
        <v>323</v>
      </c>
      <c r="D330" s="20" t="s">
        <v>15</v>
      </c>
      <c r="E330" s="20" t="s">
        <v>123</v>
      </c>
      <c r="F330" s="21" t="s">
        <v>387</v>
      </c>
      <c r="G330" s="22">
        <v>1866.3899999999999</v>
      </c>
      <c r="I330" t="str">
        <f>VLOOKUP(B330,'[1]08.2029.'!B:F,5,0)</f>
        <v>vada komandiera vietnieks</v>
      </c>
      <c r="K330" t="b">
        <f t="shared" si="5"/>
        <v>1</v>
      </c>
      <c r="L330" t="e">
        <f>VLOOKUP(B330,[1]Sheet6!A:F,6,0)</f>
        <v>#N/A</v>
      </c>
    </row>
    <row r="331" spans="2:12" x14ac:dyDescent="0.25">
      <c r="B331" s="14">
        <v>22641</v>
      </c>
      <c r="C331" s="19">
        <v>324</v>
      </c>
      <c r="D331" s="20" t="s">
        <v>330</v>
      </c>
      <c r="E331" s="20" t="s">
        <v>478</v>
      </c>
      <c r="F331" s="21" t="s">
        <v>387</v>
      </c>
      <c r="G331" s="22">
        <v>1870.69</v>
      </c>
      <c r="I331" t="str">
        <f>VLOOKUP(B331,'[1]08.2029.'!B:F,5,0)</f>
        <v>vada komandiera vietnieks</v>
      </c>
      <c r="K331" t="b">
        <f t="shared" si="5"/>
        <v>1</v>
      </c>
      <c r="L331" t="e">
        <f>VLOOKUP(B331,[1]Sheet6!A:F,6,0)</f>
        <v>#N/A</v>
      </c>
    </row>
    <row r="332" spans="2:12" x14ac:dyDescent="0.25">
      <c r="B332" s="14">
        <v>22660</v>
      </c>
      <c r="C332" s="19">
        <v>325</v>
      </c>
      <c r="D332" s="20" t="s">
        <v>117</v>
      </c>
      <c r="E332" s="20" t="s">
        <v>479</v>
      </c>
      <c r="F332" s="21" t="s">
        <v>387</v>
      </c>
      <c r="G332" s="22">
        <v>2553.87</v>
      </c>
      <c r="H332" t="s">
        <v>11</v>
      </c>
      <c r="I332" t="str">
        <f>VLOOKUP(B332,'[1]08.2029.'!B:F,5,0)</f>
        <v>vada komandiera vietnieks</v>
      </c>
      <c r="K332" t="b">
        <f t="shared" si="5"/>
        <v>1</v>
      </c>
      <c r="L332" s="3">
        <f>VLOOKUP(B332,[1]Sheet6!A:F,6,0)</f>
        <v>2408.0500000000002</v>
      </c>
    </row>
    <row r="333" spans="2:12" x14ac:dyDescent="0.25">
      <c r="B333" s="14">
        <v>22661</v>
      </c>
      <c r="C333" s="19">
        <v>326</v>
      </c>
      <c r="D333" s="20" t="s">
        <v>480</v>
      </c>
      <c r="E333" s="20" t="s">
        <v>481</v>
      </c>
      <c r="F333" s="21" t="s">
        <v>387</v>
      </c>
      <c r="G333" s="22">
        <v>2833.5699999999997</v>
      </c>
      <c r="H333" t="s">
        <v>11</v>
      </c>
      <c r="I333" t="str">
        <f>VLOOKUP(B333,'[1]08.2029.'!B:F,5,0)</f>
        <v>vada komandiera vietnieks</v>
      </c>
      <c r="K333" t="b">
        <f t="shared" si="5"/>
        <v>1</v>
      </c>
      <c r="L333" s="3">
        <f>VLOOKUP(B333,[1]Sheet6!A:F,6,0)</f>
        <v>2833.5699999999997</v>
      </c>
    </row>
    <row r="334" spans="2:12" x14ac:dyDescent="0.25">
      <c r="B334" s="14">
        <v>22669</v>
      </c>
      <c r="C334" s="19">
        <v>327</v>
      </c>
      <c r="D334" s="20" t="s">
        <v>39</v>
      </c>
      <c r="E334" s="20" t="s">
        <v>482</v>
      </c>
      <c r="F334" s="21" t="s">
        <v>387</v>
      </c>
      <c r="G334" s="22">
        <v>1839.85</v>
      </c>
      <c r="I334" t="str">
        <f>VLOOKUP(B334,'[1]08.2029.'!B:F,5,0)</f>
        <v>vada komandiera vietnieks</v>
      </c>
      <c r="K334" t="b">
        <f t="shared" si="5"/>
        <v>1</v>
      </c>
      <c r="L334" t="e">
        <f>VLOOKUP(B334,[1]Sheet6!A:F,6,0)</f>
        <v>#N/A</v>
      </c>
    </row>
    <row r="335" spans="2:12" x14ac:dyDescent="0.25">
      <c r="B335" s="14">
        <v>22748</v>
      </c>
      <c r="C335" s="19">
        <v>328</v>
      </c>
      <c r="D335" s="20" t="s">
        <v>293</v>
      </c>
      <c r="E335" s="20" t="s">
        <v>483</v>
      </c>
      <c r="F335" s="21" t="s">
        <v>387</v>
      </c>
      <c r="G335" s="22">
        <v>1894.84</v>
      </c>
      <c r="I335" t="str">
        <f>VLOOKUP(B335,'[1]08.2029.'!B:F,5,0)</f>
        <v>vada komandiera vietnieks</v>
      </c>
      <c r="K335" t="b">
        <f t="shared" si="5"/>
        <v>1</v>
      </c>
      <c r="L335" t="e">
        <f>VLOOKUP(B335,[1]Sheet6!A:F,6,0)</f>
        <v>#N/A</v>
      </c>
    </row>
    <row r="336" spans="2:12" x14ac:dyDescent="0.25">
      <c r="B336" s="14">
        <v>22794</v>
      </c>
      <c r="C336" s="19">
        <v>329</v>
      </c>
      <c r="D336" s="20" t="s">
        <v>378</v>
      </c>
      <c r="E336" s="20" t="s">
        <v>484</v>
      </c>
      <c r="F336" s="21" t="s">
        <v>387</v>
      </c>
      <c r="G336" s="22">
        <v>1234.1000000000001</v>
      </c>
      <c r="I336" t="e">
        <f>VLOOKUP(B336,'[1]08.2029.'!B:F,5,0)</f>
        <v>#N/A</v>
      </c>
      <c r="K336" t="e">
        <f t="shared" si="5"/>
        <v>#N/A</v>
      </c>
      <c r="L336">
        <f>VLOOKUP(B336,[1]Sheet6!A:F,6,0)</f>
        <v>0</v>
      </c>
    </row>
    <row r="337" spans="2:12" x14ac:dyDescent="0.25">
      <c r="B337" s="14">
        <v>22819</v>
      </c>
      <c r="C337" s="19">
        <v>330</v>
      </c>
      <c r="D337" s="20" t="s">
        <v>158</v>
      </c>
      <c r="E337" s="20" t="s">
        <v>485</v>
      </c>
      <c r="F337" s="21" t="s">
        <v>387</v>
      </c>
      <c r="G337" s="22">
        <v>1832.1399999999999</v>
      </c>
      <c r="I337" t="str">
        <f>VLOOKUP(B337,'[1]08.2029.'!B:F,5,0)</f>
        <v>vada komandiera vietnieks</v>
      </c>
      <c r="K337" t="b">
        <f t="shared" si="5"/>
        <v>1</v>
      </c>
      <c r="L337" t="e">
        <f>VLOOKUP(B337,[1]Sheet6!A:F,6,0)</f>
        <v>#N/A</v>
      </c>
    </row>
    <row r="338" spans="2:12" x14ac:dyDescent="0.25">
      <c r="B338" s="14">
        <v>22824</v>
      </c>
      <c r="C338" s="19">
        <v>331</v>
      </c>
      <c r="D338" s="20" t="s">
        <v>15</v>
      </c>
      <c r="E338" s="20" t="s">
        <v>486</v>
      </c>
      <c r="F338" s="21" t="s">
        <v>387</v>
      </c>
      <c r="G338" s="22">
        <v>2628.6899999999996</v>
      </c>
      <c r="H338" t="s">
        <v>11</v>
      </c>
      <c r="I338" t="str">
        <f>VLOOKUP(B338,'[1]08.2029.'!B:F,5,0)</f>
        <v>vada komandiera vietnieks</v>
      </c>
      <c r="K338" t="b">
        <f t="shared" si="5"/>
        <v>1</v>
      </c>
      <c r="L338" s="3">
        <f>VLOOKUP(B338,[1]Sheet6!A:F,6,0)</f>
        <v>1848.68</v>
      </c>
    </row>
    <row r="339" spans="2:12" x14ac:dyDescent="0.25">
      <c r="B339" s="14">
        <v>22825</v>
      </c>
      <c r="C339" s="19">
        <v>332</v>
      </c>
      <c r="D339" s="20" t="s">
        <v>469</v>
      </c>
      <c r="E339" s="20" t="s">
        <v>486</v>
      </c>
      <c r="F339" s="21" t="s">
        <v>387</v>
      </c>
      <c r="G339" s="22">
        <v>1816.49</v>
      </c>
      <c r="I339" t="str">
        <f>VLOOKUP(B339,'[1]08.2029.'!B:F,5,0)</f>
        <v>vada komandiera vietnieks</v>
      </c>
      <c r="K339" t="b">
        <f t="shared" si="5"/>
        <v>1</v>
      </c>
      <c r="L339" t="e">
        <f>VLOOKUP(B339,[1]Sheet6!A:F,6,0)</f>
        <v>#N/A</v>
      </c>
    </row>
    <row r="340" spans="2:12" x14ac:dyDescent="0.25">
      <c r="B340" s="14">
        <v>22827</v>
      </c>
      <c r="C340" s="19">
        <v>333</v>
      </c>
      <c r="D340" s="20" t="s">
        <v>487</v>
      </c>
      <c r="E340" s="20" t="s">
        <v>488</v>
      </c>
      <c r="F340" s="21" t="s">
        <v>387</v>
      </c>
      <c r="G340" s="22">
        <v>766.50000000000011</v>
      </c>
      <c r="I340" t="str">
        <f>VLOOKUP(B340,'[1]08.2029.'!B:F,5,0)</f>
        <v>vada komandiera vietnieks</v>
      </c>
      <c r="K340" t="b">
        <f t="shared" si="5"/>
        <v>1</v>
      </c>
      <c r="L340">
        <f>VLOOKUP(B340,[1]Sheet6!A:F,6,0)</f>
        <v>0</v>
      </c>
    </row>
    <row r="341" spans="2:12" x14ac:dyDescent="0.25">
      <c r="B341" s="14">
        <v>22831</v>
      </c>
      <c r="C341" s="19">
        <v>334</v>
      </c>
      <c r="D341" s="20" t="s">
        <v>489</v>
      </c>
      <c r="E341" s="20" t="s">
        <v>490</v>
      </c>
      <c r="F341" s="21" t="s">
        <v>387</v>
      </c>
      <c r="G341" s="22">
        <v>1847.56</v>
      </c>
      <c r="I341" t="str">
        <f>VLOOKUP(B341,'[1]08.2029.'!B:F,5,0)</f>
        <v>vada komandiera vietnieks</v>
      </c>
      <c r="K341" t="b">
        <f t="shared" si="5"/>
        <v>1</v>
      </c>
      <c r="L341" t="e">
        <f>VLOOKUP(B341,[1]Sheet6!A:F,6,0)</f>
        <v>#N/A</v>
      </c>
    </row>
    <row r="342" spans="2:12" x14ac:dyDescent="0.25">
      <c r="B342" s="14">
        <v>22854</v>
      </c>
      <c r="C342" s="19">
        <v>335</v>
      </c>
      <c r="D342" s="20" t="s">
        <v>15</v>
      </c>
      <c r="E342" s="20" t="s">
        <v>491</v>
      </c>
      <c r="F342" s="21" t="s">
        <v>387</v>
      </c>
      <c r="G342" s="22">
        <v>1892.08</v>
      </c>
      <c r="H342" t="s">
        <v>11</v>
      </c>
      <c r="I342" t="str">
        <f>VLOOKUP(B342,'[1]08.2029.'!B:F,5,0)</f>
        <v>vada komandiera vietnieks</v>
      </c>
      <c r="K342" t="b">
        <f t="shared" si="5"/>
        <v>1</v>
      </c>
      <c r="L342" s="3">
        <f>VLOOKUP(B342,[1]Sheet6!A:F,6,0)</f>
        <v>882.92</v>
      </c>
    </row>
    <row r="343" spans="2:12" x14ac:dyDescent="0.25">
      <c r="B343" s="14">
        <v>22855</v>
      </c>
      <c r="C343" s="19">
        <v>336</v>
      </c>
      <c r="D343" s="20" t="s">
        <v>80</v>
      </c>
      <c r="E343" s="20" t="s">
        <v>491</v>
      </c>
      <c r="F343" s="21" t="s">
        <v>387</v>
      </c>
      <c r="G343" s="22">
        <v>1870.69</v>
      </c>
      <c r="I343" t="str">
        <f>VLOOKUP(B343,'[1]08.2029.'!B:F,5,0)</f>
        <v>vada komandiera vietnieks</v>
      </c>
      <c r="K343" t="b">
        <f t="shared" si="5"/>
        <v>1</v>
      </c>
      <c r="L343" t="e">
        <f>VLOOKUP(B343,[1]Sheet6!A:F,6,0)</f>
        <v>#N/A</v>
      </c>
    </row>
    <row r="344" spans="2:12" x14ac:dyDescent="0.25">
      <c r="B344" s="14">
        <v>22870</v>
      </c>
      <c r="C344" s="19">
        <v>337</v>
      </c>
      <c r="D344" s="20" t="s">
        <v>431</v>
      </c>
      <c r="E344" s="20" t="s">
        <v>492</v>
      </c>
      <c r="F344" s="21" t="s">
        <v>387</v>
      </c>
      <c r="G344" s="22">
        <v>1839.26</v>
      </c>
      <c r="I344" t="str">
        <f>VLOOKUP(B344,'[1]08.2029.'!B:F,5,0)</f>
        <v>vada komandiera vietnieks</v>
      </c>
      <c r="K344" t="b">
        <f t="shared" si="5"/>
        <v>1</v>
      </c>
      <c r="L344" t="e">
        <f>VLOOKUP(B344,[1]Sheet6!A:F,6,0)</f>
        <v>#N/A</v>
      </c>
    </row>
    <row r="345" spans="2:12" x14ac:dyDescent="0.25">
      <c r="B345" s="14">
        <v>22898</v>
      </c>
      <c r="C345" s="19">
        <v>338</v>
      </c>
      <c r="D345" s="20" t="s">
        <v>15</v>
      </c>
      <c r="E345" s="20" t="s">
        <v>433</v>
      </c>
      <c r="F345" s="21" t="s">
        <v>387</v>
      </c>
      <c r="G345" s="22">
        <v>1816.49</v>
      </c>
      <c r="I345" t="str">
        <f>VLOOKUP(B345,'[1]08.2029.'!B:F,5,0)</f>
        <v>vada komandiera vietnieks</v>
      </c>
      <c r="K345" t="b">
        <f t="shared" si="5"/>
        <v>1</v>
      </c>
      <c r="L345" t="e">
        <f>VLOOKUP(B345,[1]Sheet6!A:F,6,0)</f>
        <v>#N/A</v>
      </c>
    </row>
    <row r="346" spans="2:12" x14ac:dyDescent="0.25">
      <c r="B346" s="14">
        <v>22900</v>
      </c>
      <c r="C346" s="19">
        <v>339</v>
      </c>
      <c r="D346" s="20" t="s">
        <v>250</v>
      </c>
      <c r="E346" s="20" t="s">
        <v>493</v>
      </c>
      <c r="F346" s="21" t="s">
        <v>387</v>
      </c>
      <c r="G346" s="22">
        <v>1793.73</v>
      </c>
      <c r="I346" t="str">
        <f>VLOOKUP(B346,'[1]08.2029.'!B:F,5,0)</f>
        <v>vada komandiera vietnieks</v>
      </c>
      <c r="K346" t="b">
        <f t="shared" si="5"/>
        <v>1</v>
      </c>
      <c r="L346" t="e">
        <f>VLOOKUP(B346,[1]Sheet6!A:F,6,0)</f>
        <v>#N/A</v>
      </c>
    </row>
    <row r="347" spans="2:12" x14ac:dyDescent="0.25">
      <c r="B347" s="14">
        <v>22947</v>
      </c>
      <c r="C347" s="19">
        <v>340</v>
      </c>
      <c r="D347" s="20" t="s">
        <v>15</v>
      </c>
      <c r="E347" s="20" t="s">
        <v>494</v>
      </c>
      <c r="F347" s="21" t="s">
        <v>387</v>
      </c>
      <c r="G347" s="22">
        <v>1897.12</v>
      </c>
      <c r="I347" t="str">
        <f>VLOOKUP(B347,'[1]08.2029.'!B:F,5,0)</f>
        <v>vada komandiera vietnieks</v>
      </c>
      <c r="K347" t="b">
        <f t="shared" si="5"/>
        <v>1</v>
      </c>
      <c r="L347" t="e">
        <f>VLOOKUP(B347,[1]Sheet6!A:F,6,0)</f>
        <v>#N/A</v>
      </c>
    </row>
    <row r="348" spans="2:12" x14ac:dyDescent="0.25">
      <c r="B348" s="14">
        <v>22959</v>
      </c>
      <c r="C348" s="19">
        <v>341</v>
      </c>
      <c r="D348" s="20" t="s">
        <v>136</v>
      </c>
      <c r="E348" s="20" t="s">
        <v>495</v>
      </c>
      <c r="F348" s="21" t="s">
        <v>387</v>
      </c>
      <c r="G348" s="22">
        <v>228.95</v>
      </c>
      <c r="I348" t="e">
        <f>VLOOKUP(B348,'[1]08.2029.'!B:F,5,0)</f>
        <v>#N/A</v>
      </c>
      <c r="K348" t="e">
        <f t="shared" si="5"/>
        <v>#N/A</v>
      </c>
      <c r="L348" t="e">
        <f>VLOOKUP(B348,[1]Sheet6!A:F,6,0)</f>
        <v>#N/A</v>
      </c>
    </row>
    <row r="349" spans="2:12" x14ac:dyDescent="0.25">
      <c r="B349" s="14">
        <v>23012</v>
      </c>
      <c r="C349" s="19">
        <v>342</v>
      </c>
      <c r="D349" s="20" t="s">
        <v>496</v>
      </c>
      <c r="E349" s="20" t="s">
        <v>497</v>
      </c>
      <c r="F349" s="21" t="s">
        <v>387</v>
      </c>
      <c r="G349" s="22">
        <v>1809.02</v>
      </c>
      <c r="I349" t="str">
        <f>VLOOKUP(B349,'[1]08.2029.'!B:F,5,0)</f>
        <v>vada komandiera vietnieks</v>
      </c>
      <c r="K349" t="b">
        <f t="shared" si="5"/>
        <v>1</v>
      </c>
      <c r="L349" t="e">
        <f>VLOOKUP(B349,[1]Sheet6!A:F,6,0)</f>
        <v>#N/A</v>
      </c>
    </row>
    <row r="350" spans="2:12" x14ac:dyDescent="0.25">
      <c r="B350" s="14">
        <v>23034</v>
      </c>
      <c r="C350" s="19">
        <v>343</v>
      </c>
      <c r="D350" s="20" t="s">
        <v>117</v>
      </c>
      <c r="E350" s="20" t="s">
        <v>498</v>
      </c>
      <c r="F350" s="21" t="s">
        <v>387</v>
      </c>
      <c r="G350" s="22">
        <v>1876.24</v>
      </c>
      <c r="I350" t="str">
        <f>VLOOKUP(B350,'[1]08.2029.'!B:F,5,0)</f>
        <v>vada komandiera vietnieks</v>
      </c>
      <c r="K350" t="b">
        <f t="shared" si="5"/>
        <v>1</v>
      </c>
      <c r="L350" t="e">
        <f>VLOOKUP(B350,[1]Sheet6!A:F,6,0)</f>
        <v>#N/A</v>
      </c>
    </row>
    <row r="351" spans="2:12" x14ac:dyDescent="0.25">
      <c r="B351" s="14">
        <v>23045</v>
      </c>
      <c r="C351" s="19">
        <v>344</v>
      </c>
      <c r="D351" s="20" t="s">
        <v>37</v>
      </c>
      <c r="E351" s="20" t="s">
        <v>499</v>
      </c>
      <c r="F351" s="21" t="s">
        <v>387</v>
      </c>
      <c r="G351" s="22">
        <v>1968.85</v>
      </c>
      <c r="H351" t="s">
        <v>11</v>
      </c>
      <c r="I351" t="str">
        <f>VLOOKUP(B351,'[1]08.2029.'!B:F,5,0)</f>
        <v>vada komandiera vietnieks</v>
      </c>
      <c r="K351" t="b">
        <f t="shared" si="5"/>
        <v>1</v>
      </c>
      <c r="L351" s="3">
        <f>VLOOKUP(B351,[1]Sheet6!A:F,6,0)</f>
        <v>1642.73</v>
      </c>
    </row>
    <row r="352" spans="2:12" x14ac:dyDescent="0.25">
      <c r="B352" s="14">
        <v>23052</v>
      </c>
      <c r="C352" s="19">
        <v>345</v>
      </c>
      <c r="D352" s="20" t="s">
        <v>39</v>
      </c>
      <c r="E352" s="20" t="s">
        <v>500</v>
      </c>
      <c r="F352" s="21" t="s">
        <v>387</v>
      </c>
      <c r="G352" s="22">
        <v>1839.85</v>
      </c>
      <c r="I352" t="str">
        <f>VLOOKUP(B352,'[1]08.2029.'!B:F,5,0)</f>
        <v>vada komandiera vietnieks</v>
      </c>
      <c r="K352" t="b">
        <f t="shared" si="5"/>
        <v>1</v>
      </c>
      <c r="L352" t="e">
        <f>VLOOKUP(B352,[1]Sheet6!A:F,6,0)</f>
        <v>#N/A</v>
      </c>
    </row>
    <row r="353" spans="2:12" x14ac:dyDescent="0.25">
      <c r="B353" s="14">
        <v>23053</v>
      </c>
      <c r="C353" s="19">
        <v>346</v>
      </c>
      <c r="D353" s="20" t="s">
        <v>501</v>
      </c>
      <c r="E353" s="20" t="s">
        <v>409</v>
      </c>
      <c r="F353" s="21" t="s">
        <v>387</v>
      </c>
      <c r="G353" s="22">
        <v>3166.25</v>
      </c>
      <c r="H353" t="s">
        <v>11</v>
      </c>
      <c r="I353" t="str">
        <f>VLOOKUP(B353,'[1]08.2029.'!B:F,5,0)</f>
        <v>vada komandiera vietnieks</v>
      </c>
      <c r="K353" t="b">
        <f t="shared" si="5"/>
        <v>1</v>
      </c>
      <c r="L353" s="3">
        <f>VLOOKUP(B353,[1]Sheet6!A:F,6,0)</f>
        <v>2841.3999999999996</v>
      </c>
    </row>
    <row r="354" spans="2:12" x14ac:dyDescent="0.25">
      <c r="B354" s="14">
        <v>23081</v>
      </c>
      <c r="C354" s="19">
        <v>347</v>
      </c>
      <c r="D354" s="20" t="s">
        <v>307</v>
      </c>
      <c r="E354" s="20" t="s">
        <v>502</v>
      </c>
      <c r="F354" s="21" t="s">
        <v>387</v>
      </c>
      <c r="G354" s="22">
        <v>1816.49</v>
      </c>
      <c r="I354" t="str">
        <f>VLOOKUP(B354,'[1]08.2029.'!B:F,5,0)</f>
        <v>vada komandiera vietnieks</v>
      </c>
      <c r="K354" t="b">
        <f t="shared" si="5"/>
        <v>1</v>
      </c>
      <c r="L354" t="e">
        <f>VLOOKUP(B354,[1]Sheet6!A:F,6,0)</f>
        <v>#N/A</v>
      </c>
    </row>
    <row r="355" spans="2:12" x14ac:dyDescent="0.25">
      <c r="B355" s="14">
        <v>23083</v>
      </c>
      <c r="C355" s="19">
        <v>348</v>
      </c>
      <c r="D355" s="20" t="s">
        <v>182</v>
      </c>
      <c r="E355" s="20" t="s">
        <v>503</v>
      </c>
      <c r="F355" s="21" t="s">
        <v>387</v>
      </c>
      <c r="G355" s="22">
        <v>1817.08</v>
      </c>
      <c r="I355" t="str">
        <f>VLOOKUP(B355,'[1]08.2029.'!B:F,5,0)</f>
        <v>vada komandiera vietnieks</v>
      </c>
      <c r="K355" t="b">
        <f t="shared" si="5"/>
        <v>1</v>
      </c>
      <c r="L355" t="e">
        <f>VLOOKUP(B355,[1]Sheet6!A:F,6,0)</f>
        <v>#N/A</v>
      </c>
    </row>
    <row r="356" spans="2:12" x14ac:dyDescent="0.25">
      <c r="B356" s="14">
        <v>23085</v>
      </c>
      <c r="C356" s="19">
        <v>349</v>
      </c>
      <c r="D356" s="20" t="s">
        <v>178</v>
      </c>
      <c r="E356" s="20" t="s">
        <v>470</v>
      </c>
      <c r="F356" s="21" t="s">
        <v>387</v>
      </c>
      <c r="G356" s="22">
        <v>1839.85</v>
      </c>
      <c r="I356" t="str">
        <f>VLOOKUP(B356,'[1]08.2029.'!B:F,5,0)</f>
        <v>vada komandiera vietnieks</v>
      </c>
      <c r="K356" t="b">
        <f t="shared" si="5"/>
        <v>1</v>
      </c>
      <c r="L356" t="e">
        <f>VLOOKUP(B356,[1]Sheet6!A:F,6,0)</f>
        <v>#N/A</v>
      </c>
    </row>
    <row r="357" spans="2:12" x14ac:dyDescent="0.25">
      <c r="B357" s="14">
        <v>23091</v>
      </c>
      <c r="C357" s="19">
        <v>350</v>
      </c>
      <c r="D357" s="20" t="s">
        <v>318</v>
      </c>
      <c r="E357" s="20" t="s">
        <v>504</v>
      </c>
      <c r="F357" s="21" t="s">
        <v>387</v>
      </c>
      <c r="G357" s="22">
        <v>1353.97</v>
      </c>
      <c r="H357" t="s">
        <v>11</v>
      </c>
      <c r="I357" t="e">
        <f>VLOOKUP(B357,'[1]08.2029.'!B:F,5,0)</f>
        <v>#N/A</v>
      </c>
      <c r="K357" t="e">
        <f t="shared" si="5"/>
        <v>#N/A</v>
      </c>
      <c r="L357" s="3">
        <f>VLOOKUP(B357,[1]Sheet6!A:F,6,0)</f>
        <v>92.51</v>
      </c>
    </row>
    <row r="358" spans="2:12" x14ac:dyDescent="0.25">
      <c r="B358" s="14">
        <v>23095</v>
      </c>
      <c r="C358" s="19">
        <v>351</v>
      </c>
      <c r="D358" s="20" t="s">
        <v>372</v>
      </c>
      <c r="E358" s="20" t="s">
        <v>505</v>
      </c>
      <c r="F358" s="21" t="s">
        <v>387</v>
      </c>
      <c r="G358" s="22">
        <v>1704.36</v>
      </c>
      <c r="I358" t="str">
        <f>VLOOKUP(B358,'[1]08.2029.'!B:F,5,0)</f>
        <v>vada komandiera vietnieks</v>
      </c>
      <c r="K358" t="b">
        <f t="shared" si="5"/>
        <v>1</v>
      </c>
      <c r="L358">
        <f>VLOOKUP(B358,[1]Sheet6!A:F,6,0)</f>
        <v>0</v>
      </c>
    </row>
    <row r="359" spans="2:12" x14ac:dyDescent="0.25">
      <c r="B359" s="14">
        <v>23160</v>
      </c>
      <c r="C359" s="19">
        <v>352</v>
      </c>
      <c r="D359" s="20" t="s">
        <v>138</v>
      </c>
      <c r="E359" s="20" t="s">
        <v>470</v>
      </c>
      <c r="F359" s="21" t="s">
        <v>387</v>
      </c>
      <c r="G359" s="22">
        <v>1964.02</v>
      </c>
      <c r="H359" t="s">
        <v>11</v>
      </c>
      <c r="I359" t="str">
        <f>VLOOKUP(B359,'[1]08.2029.'!B:F,5,0)</f>
        <v>vada komandiera vietnieks</v>
      </c>
      <c r="K359" t="b">
        <f t="shared" si="5"/>
        <v>1</v>
      </c>
      <c r="L359" s="3">
        <f>VLOOKUP(B359,[1]Sheet6!A:F,6,0)</f>
        <v>1416.46</v>
      </c>
    </row>
    <row r="360" spans="2:12" x14ac:dyDescent="0.25">
      <c r="B360" s="14">
        <v>23161</v>
      </c>
      <c r="C360" s="19">
        <v>353</v>
      </c>
      <c r="D360" s="20" t="s">
        <v>117</v>
      </c>
      <c r="E360" s="20" t="s">
        <v>506</v>
      </c>
      <c r="F360" s="21" t="s">
        <v>387</v>
      </c>
      <c r="G360" s="22">
        <v>1003.9200000000001</v>
      </c>
      <c r="I360" t="str">
        <f>VLOOKUP(B360,'[1]08.2029.'!B:F,5,0)</f>
        <v>vada komandiera vietnieks</v>
      </c>
      <c r="K360" t="b">
        <f t="shared" si="5"/>
        <v>1</v>
      </c>
      <c r="L360" t="e">
        <f>VLOOKUP(B360,[1]Sheet6!A:F,6,0)</f>
        <v>#N/A</v>
      </c>
    </row>
    <row r="361" spans="2:12" x14ac:dyDescent="0.25">
      <c r="B361" s="14">
        <v>23176</v>
      </c>
      <c r="C361" s="19">
        <v>354</v>
      </c>
      <c r="D361" s="20" t="s">
        <v>138</v>
      </c>
      <c r="E361" s="20" t="s">
        <v>507</v>
      </c>
      <c r="F361" s="21" t="s">
        <v>387</v>
      </c>
      <c r="G361" s="22">
        <v>1802.02</v>
      </c>
      <c r="I361" t="str">
        <f>VLOOKUP(B361,'[1]08.2029.'!B:F,5,0)</f>
        <v>vada komandiera vietnieks</v>
      </c>
      <c r="K361" t="b">
        <f t="shared" si="5"/>
        <v>1</v>
      </c>
      <c r="L361" t="e">
        <f>VLOOKUP(B361,[1]Sheet6!A:F,6,0)</f>
        <v>#N/A</v>
      </c>
    </row>
    <row r="362" spans="2:12" x14ac:dyDescent="0.25">
      <c r="B362" s="14">
        <v>23187</v>
      </c>
      <c r="C362" s="19">
        <v>355</v>
      </c>
      <c r="D362" s="20" t="s">
        <v>182</v>
      </c>
      <c r="E362" s="20" t="s">
        <v>508</v>
      </c>
      <c r="F362" s="21" t="s">
        <v>387</v>
      </c>
      <c r="G362" s="22">
        <v>2091.84</v>
      </c>
      <c r="H362" t="s">
        <v>11</v>
      </c>
      <c r="I362" t="str">
        <f>VLOOKUP(B362,'[1]08.2029.'!B:F,5,0)</f>
        <v>vada komandiera vietnieks</v>
      </c>
      <c r="K362" t="b">
        <f t="shared" si="5"/>
        <v>1</v>
      </c>
      <c r="L362" s="3">
        <f>VLOOKUP(B362,[1]Sheet6!A:F,6,0)</f>
        <v>515.44000000000005</v>
      </c>
    </row>
    <row r="363" spans="2:12" x14ac:dyDescent="0.25">
      <c r="B363" s="14">
        <v>23206</v>
      </c>
      <c r="C363" s="19">
        <v>356</v>
      </c>
      <c r="D363" s="20" t="s">
        <v>192</v>
      </c>
      <c r="E363" s="20" t="s">
        <v>509</v>
      </c>
      <c r="F363" s="21" t="s">
        <v>387</v>
      </c>
      <c r="G363" s="22">
        <v>1796.3099999999997</v>
      </c>
      <c r="I363" t="e">
        <f>VLOOKUP(B363,'[1]08.2029.'!B:F,5,0)</f>
        <v>#N/A</v>
      </c>
      <c r="K363" t="e">
        <f t="shared" si="5"/>
        <v>#N/A</v>
      </c>
      <c r="L363" t="e">
        <f>VLOOKUP(B363,[1]Sheet6!A:F,6,0)</f>
        <v>#N/A</v>
      </c>
    </row>
    <row r="364" spans="2:12" x14ac:dyDescent="0.25">
      <c r="B364" s="14">
        <v>23207</v>
      </c>
      <c r="C364" s="19">
        <v>357</v>
      </c>
      <c r="D364" s="20" t="s">
        <v>84</v>
      </c>
      <c r="E364" s="20" t="s">
        <v>510</v>
      </c>
      <c r="F364" s="21" t="s">
        <v>387</v>
      </c>
      <c r="G364" s="22">
        <v>1816.73</v>
      </c>
      <c r="I364" t="str">
        <f>VLOOKUP(B364,'[1]08.2029.'!B:F,5,0)</f>
        <v>vada komandiera vietnieks</v>
      </c>
      <c r="K364" t="b">
        <f t="shared" si="5"/>
        <v>1</v>
      </c>
      <c r="L364" t="e">
        <f>VLOOKUP(B364,[1]Sheet6!A:F,6,0)</f>
        <v>#N/A</v>
      </c>
    </row>
    <row r="365" spans="2:12" x14ac:dyDescent="0.25">
      <c r="B365" s="14">
        <v>23221</v>
      </c>
      <c r="C365" s="19">
        <v>358</v>
      </c>
      <c r="D365" s="20" t="s">
        <v>94</v>
      </c>
      <c r="E365" s="20" t="s">
        <v>511</v>
      </c>
      <c r="F365" s="21" t="s">
        <v>387</v>
      </c>
      <c r="G365" s="22">
        <v>1839.26</v>
      </c>
      <c r="I365" t="str">
        <f>VLOOKUP(B365,'[1]08.2029.'!B:F,5,0)</f>
        <v>vada komandiera vietnieks</v>
      </c>
      <c r="K365" t="b">
        <f t="shared" si="5"/>
        <v>1</v>
      </c>
      <c r="L365" t="e">
        <f>VLOOKUP(B365,[1]Sheet6!A:F,6,0)</f>
        <v>#N/A</v>
      </c>
    </row>
    <row r="366" spans="2:12" x14ac:dyDescent="0.25">
      <c r="B366" s="14">
        <v>23240</v>
      </c>
      <c r="C366" s="19">
        <v>359</v>
      </c>
      <c r="D366" s="20" t="s">
        <v>185</v>
      </c>
      <c r="E366" s="20" t="s">
        <v>512</v>
      </c>
      <c r="F366" s="21" t="s">
        <v>387</v>
      </c>
      <c r="G366" s="22">
        <v>1871.96</v>
      </c>
      <c r="I366" t="str">
        <f>VLOOKUP(B366,'[1]08.2029.'!B:F,5,0)</f>
        <v>vada komandiera vietnieks</v>
      </c>
      <c r="K366" t="b">
        <f t="shared" si="5"/>
        <v>1</v>
      </c>
      <c r="L366" t="e">
        <f>VLOOKUP(B366,[1]Sheet6!A:F,6,0)</f>
        <v>#N/A</v>
      </c>
    </row>
    <row r="367" spans="2:12" x14ac:dyDescent="0.25">
      <c r="B367" s="14">
        <v>23248</v>
      </c>
      <c r="C367" s="19">
        <v>360</v>
      </c>
      <c r="D367" s="20" t="s">
        <v>375</v>
      </c>
      <c r="E367" s="20" t="s">
        <v>513</v>
      </c>
      <c r="F367" s="21" t="s">
        <v>387</v>
      </c>
      <c r="G367" s="22">
        <v>1000.4499999999999</v>
      </c>
      <c r="I367" t="str">
        <f>VLOOKUP(B367,'[1]08.2029.'!B:F,5,0)</f>
        <v>vada komandiera vietnieks</v>
      </c>
      <c r="K367" t="b">
        <f t="shared" si="5"/>
        <v>1</v>
      </c>
      <c r="L367" t="e">
        <f>VLOOKUP(B367,[1]Sheet6!A:F,6,0)</f>
        <v>#N/A</v>
      </c>
    </row>
    <row r="368" spans="2:12" x14ac:dyDescent="0.25">
      <c r="B368" s="14">
        <v>23271</v>
      </c>
      <c r="C368" s="19">
        <v>361</v>
      </c>
      <c r="D368" s="20" t="s">
        <v>84</v>
      </c>
      <c r="E368" s="20" t="s">
        <v>514</v>
      </c>
      <c r="F368" s="21" t="s">
        <v>387</v>
      </c>
      <c r="G368" s="22">
        <v>1842.0800000000002</v>
      </c>
      <c r="H368" t="s">
        <v>11</v>
      </c>
      <c r="I368" t="str">
        <f>VLOOKUP(B368,'[1]08.2029.'!B:F,5,0)</f>
        <v>vada komandiera vietnieks</v>
      </c>
      <c r="K368" t="b">
        <f t="shared" si="5"/>
        <v>1</v>
      </c>
      <c r="L368" s="3">
        <f>VLOOKUP(B368,[1]Sheet6!A:F,6,0)</f>
        <v>59.82</v>
      </c>
    </row>
    <row r="369" spans="2:12" x14ac:dyDescent="0.25">
      <c r="B369" s="14">
        <v>23272</v>
      </c>
      <c r="C369" s="19">
        <v>362</v>
      </c>
      <c r="D369" s="20" t="s">
        <v>37</v>
      </c>
      <c r="E369" s="20" t="s">
        <v>515</v>
      </c>
      <c r="F369" s="21" t="s">
        <v>387</v>
      </c>
      <c r="G369" s="22">
        <v>1963.73</v>
      </c>
      <c r="H369" t="s">
        <v>11</v>
      </c>
      <c r="I369" t="str">
        <f>VLOOKUP(B369,'[1]08.2029.'!B:F,5,0)</f>
        <v>vada komandiera vietnieks</v>
      </c>
      <c r="K369" t="b">
        <f t="shared" si="5"/>
        <v>1</v>
      </c>
      <c r="L369" s="3">
        <f>VLOOKUP(B369,[1]Sheet6!A:F,6,0)</f>
        <v>940.02</v>
      </c>
    </row>
    <row r="370" spans="2:12" x14ac:dyDescent="0.25">
      <c r="B370" s="14">
        <v>23313</v>
      </c>
      <c r="C370" s="19">
        <v>363</v>
      </c>
      <c r="D370" s="20" t="s">
        <v>131</v>
      </c>
      <c r="E370" s="20" t="s">
        <v>516</v>
      </c>
      <c r="F370" s="21" t="s">
        <v>387</v>
      </c>
      <c r="G370" s="22">
        <v>1941.29</v>
      </c>
      <c r="H370" t="s">
        <v>11</v>
      </c>
      <c r="I370" t="str">
        <f>VLOOKUP(B370,'[1]08.2029.'!B:F,5,0)</f>
        <v>vada komandiera vietnieks</v>
      </c>
      <c r="K370" t="b">
        <f t="shared" si="5"/>
        <v>1</v>
      </c>
      <c r="L370" s="3">
        <f>VLOOKUP(B370,[1]Sheet6!A:F,6,0)</f>
        <v>834.25</v>
      </c>
    </row>
    <row r="371" spans="2:12" x14ac:dyDescent="0.25">
      <c r="B371" s="14">
        <v>23320</v>
      </c>
      <c r="C371" s="19">
        <v>364</v>
      </c>
      <c r="D371" s="20" t="s">
        <v>318</v>
      </c>
      <c r="E371" s="20" t="s">
        <v>517</v>
      </c>
      <c r="F371" s="21" t="s">
        <v>387</v>
      </c>
      <c r="G371" s="22">
        <v>1464.14</v>
      </c>
      <c r="I371" t="str">
        <f>VLOOKUP(B371,'[1]08.2029.'!B:F,5,0)</f>
        <v>vada komandiera vietnieks</v>
      </c>
      <c r="K371" t="b">
        <f t="shared" si="5"/>
        <v>1</v>
      </c>
      <c r="L371">
        <f>VLOOKUP(B371,[1]Sheet6!A:F,6,0)</f>
        <v>0</v>
      </c>
    </row>
    <row r="372" spans="2:12" x14ac:dyDescent="0.25">
      <c r="B372" s="14">
        <v>23328</v>
      </c>
      <c r="C372" s="19">
        <v>365</v>
      </c>
      <c r="D372" s="20" t="s">
        <v>143</v>
      </c>
      <c r="E372" s="20" t="s">
        <v>518</v>
      </c>
      <c r="F372" s="21" t="s">
        <v>387</v>
      </c>
      <c r="G372" s="22">
        <v>861.5200000000001</v>
      </c>
      <c r="I372" t="str">
        <f>VLOOKUP(B372,'[1]08.2029.'!B:F,5,0)</f>
        <v>vada komandiera vietnieks</v>
      </c>
      <c r="K372" t="b">
        <f t="shared" si="5"/>
        <v>1</v>
      </c>
      <c r="L372" s="3">
        <f>VLOOKUP(B372,[1]Sheet6!A:F,6,0)</f>
        <v>1.1368683772161603E-13</v>
      </c>
    </row>
    <row r="373" spans="2:12" x14ac:dyDescent="0.25">
      <c r="B373" s="14">
        <v>23341</v>
      </c>
      <c r="C373" s="19">
        <v>366</v>
      </c>
      <c r="D373" s="20" t="s">
        <v>393</v>
      </c>
      <c r="E373" s="20" t="s">
        <v>519</v>
      </c>
      <c r="F373" s="21" t="s">
        <v>387</v>
      </c>
      <c r="G373" s="22">
        <v>827.74999999999989</v>
      </c>
      <c r="I373" t="e">
        <f>VLOOKUP(B373,'[1]08.2029.'!B:F,5,0)</f>
        <v>#N/A</v>
      </c>
      <c r="K373" t="e">
        <f t="shared" si="5"/>
        <v>#N/A</v>
      </c>
      <c r="L373" t="e">
        <f>VLOOKUP(B373,[1]Sheet6!A:F,6,0)</f>
        <v>#N/A</v>
      </c>
    </row>
    <row r="374" spans="2:12" x14ac:dyDescent="0.25">
      <c r="B374" s="14">
        <v>23363</v>
      </c>
      <c r="C374" s="19">
        <v>367</v>
      </c>
      <c r="D374" s="20" t="s">
        <v>82</v>
      </c>
      <c r="E374" s="20" t="s">
        <v>520</v>
      </c>
      <c r="F374" s="21" t="s">
        <v>387</v>
      </c>
      <c r="G374" s="22">
        <v>1348.6799999999998</v>
      </c>
      <c r="I374" t="e">
        <f>VLOOKUP(B374,'[1]08.2029.'!B:F,5,0)</f>
        <v>#N/A</v>
      </c>
      <c r="K374" t="e">
        <f t="shared" si="5"/>
        <v>#N/A</v>
      </c>
      <c r="L374">
        <f>VLOOKUP(B374,[1]Sheet6!A:F,6,0)</f>
        <v>0</v>
      </c>
    </row>
    <row r="375" spans="2:12" x14ac:dyDescent="0.25">
      <c r="B375" s="14">
        <v>23395</v>
      </c>
      <c r="C375" s="19">
        <v>368</v>
      </c>
      <c r="D375" s="20" t="s">
        <v>521</v>
      </c>
      <c r="E375" s="20" t="s">
        <v>522</v>
      </c>
      <c r="F375" s="21" t="s">
        <v>387</v>
      </c>
      <c r="G375" s="22">
        <v>1877.2</v>
      </c>
      <c r="I375" t="str">
        <f>VLOOKUP(B375,'[1]08.2029.'!B:F,5,0)</f>
        <v>vada komandiera vietnieks</v>
      </c>
      <c r="K375" t="b">
        <f t="shared" si="5"/>
        <v>1</v>
      </c>
      <c r="L375" t="e">
        <f>VLOOKUP(B375,[1]Sheet6!A:F,6,0)</f>
        <v>#N/A</v>
      </c>
    </row>
    <row r="376" spans="2:12" x14ac:dyDescent="0.25">
      <c r="B376" s="14">
        <v>23430</v>
      </c>
      <c r="C376" s="19">
        <v>369</v>
      </c>
      <c r="D376" s="20" t="s">
        <v>197</v>
      </c>
      <c r="E376" s="20" t="s">
        <v>523</v>
      </c>
      <c r="F376" s="21" t="s">
        <v>387</v>
      </c>
      <c r="G376" s="22">
        <v>2011.3100000000002</v>
      </c>
      <c r="H376" t="s">
        <v>11</v>
      </c>
      <c r="I376" t="str">
        <f>VLOOKUP(B376,'[1]08.2029.'!B:F,5,0)</f>
        <v>vada komandiera vietnieks</v>
      </c>
      <c r="K376" t="b">
        <f t="shared" si="5"/>
        <v>1</v>
      </c>
      <c r="L376" s="3">
        <f>VLOOKUP(B376,[1]Sheet6!A:F,6,0)</f>
        <v>1755.45</v>
      </c>
    </row>
    <row r="377" spans="2:12" x14ac:dyDescent="0.25">
      <c r="B377" s="14">
        <v>23554</v>
      </c>
      <c r="C377" s="19">
        <v>370</v>
      </c>
      <c r="D377" s="20" t="s">
        <v>51</v>
      </c>
      <c r="E377" s="20" t="s">
        <v>198</v>
      </c>
      <c r="F377" s="21" t="s">
        <v>387</v>
      </c>
      <c r="G377" s="22">
        <v>1241.26</v>
      </c>
      <c r="I377" t="e">
        <f>VLOOKUP(B377,'[1]08.2029.'!B:F,5,0)</f>
        <v>#N/A</v>
      </c>
      <c r="K377" t="e">
        <f t="shared" si="5"/>
        <v>#N/A</v>
      </c>
      <c r="L377">
        <f>VLOOKUP(B377,[1]Sheet6!A:F,6,0)</f>
        <v>0</v>
      </c>
    </row>
    <row r="378" spans="2:12" x14ac:dyDescent="0.25">
      <c r="B378" s="14">
        <v>23597</v>
      </c>
      <c r="C378" s="19">
        <v>371</v>
      </c>
      <c r="D378" s="20" t="s">
        <v>318</v>
      </c>
      <c r="E378" s="20" t="s">
        <v>524</v>
      </c>
      <c r="F378" s="21" t="s">
        <v>387</v>
      </c>
      <c r="G378" s="22">
        <v>905.38</v>
      </c>
      <c r="H378" t="s">
        <v>11</v>
      </c>
      <c r="I378" t="str">
        <f>VLOOKUP(B378,'[1]08.2029.'!B:F,5,0)</f>
        <v>vada komandiera vietnieks</v>
      </c>
      <c r="K378" t="b">
        <f t="shared" si="5"/>
        <v>1</v>
      </c>
      <c r="L378" s="3">
        <f>VLOOKUP(B378,[1]Sheet6!A:F,6,0)</f>
        <v>583.38</v>
      </c>
    </row>
    <row r="379" spans="2:12" x14ac:dyDescent="0.25">
      <c r="B379" s="14">
        <v>23599</v>
      </c>
      <c r="C379" s="19">
        <v>372</v>
      </c>
      <c r="D379" s="20" t="s">
        <v>525</v>
      </c>
      <c r="E379" s="20" t="s">
        <v>526</v>
      </c>
      <c r="F379" s="21" t="s">
        <v>387</v>
      </c>
      <c r="G379" s="22">
        <v>529.48</v>
      </c>
      <c r="H379" t="s">
        <v>11</v>
      </c>
      <c r="I379" t="str">
        <f>VLOOKUP(B379,'[1]08.2029.'!B:F,5,0)</f>
        <v>vada komandiera vietnieks</v>
      </c>
      <c r="K379" t="b">
        <f t="shared" si="5"/>
        <v>1</v>
      </c>
      <c r="L379" s="3">
        <f>VLOOKUP(B379,[1]Sheet6!A:F,6,0)</f>
        <v>272.81</v>
      </c>
    </row>
    <row r="380" spans="2:12" x14ac:dyDescent="0.25">
      <c r="B380" s="14">
        <v>23605</v>
      </c>
      <c r="C380" s="19">
        <v>373</v>
      </c>
      <c r="D380" s="20" t="s">
        <v>364</v>
      </c>
      <c r="E380" s="20" t="s">
        <v>527</v>
      </c>
      <c r="F380" s="21" t="s">
        <v>387</v>
      </c>
      <c r="G380" s="22">
        <v>3562.84</v>
      </c>
      <c r="H380" t="s">
        <v>11</v>
      </c>
      <c r="I380" t="str">
        <f>VLOOKUP(B380,'[1]08.2029.'!B:F,5,0)</f>
        <v>vada komandiera vietnieks</v>
      </c>
      <c r="K380" t="b">
        <f t="shared" si="5"/>
        <v>1</v>
      </c>
      <c r="L380" s="3">
        <f>VLOOKUP(B380,[1]Sheet6!A:F,6,0)</f>
        <v>2153.75</v>
      </c>
    </row>
    <row r="381" spans="2:12" x14ac:dyDescent="0.25">
      <c r="B381" s="14">
        <v>23629</v>
      </c>
      <c r="C381" s="19">
        <v>374</v>
      </c>
      <c r="D381" s="20" t="s">
        <v>87</v>
      </c>
      <c r="E381" s="20" t="s">
        <v>497</v>
      </c>
      <c r="F381" s="21" t="s">
        <v>387</v>
      </c>
      <c r="G381" s="22">
        <v>1839.26</v>
      </c>
      <c r="I381" t="str">
        <f>VLOOKUP(B381,'[1]08.2029.'!B:F,5,0)</f>
        <v>vada komandiera vietnieks</v>
      </c>
      <c r="K381" t="b">
        <f t="shared" si="5"/>
        <v>1</v>
      </c>
      <c r="L381" t="e">
        <f>VLOOKUP(B381,[1]Sheet6!A:F,6,0)</f>
        <v>#N/A</v>
      </c>
    </row>
    <row r="382" spans="2:12" x14ac:dyDescent="0.25">
      <c r="B382" s="14">
        <v>23633</v>
      </c>
      <c r="C382" s="19">
        <v>375</v>
      </c>
      <c r="D382" s="20" t="s">
        <v>230</v>
      </c>
      <c r="E382" s="20" t="s">
        <v>324</v>
      </c>
      <c r="F382" s="21" t="s">
        <v>387</v>
      </c>
      <c r="G382" s="22">
        <v>1832.1399999999999</v>
      </c>
      <c r="I382" t="str">
        <f>VLOOKUP(B382,'[1]08.2029.'!B:F,5,0)</f>
        <v>vada komandiera vietnieks</v>
      </c>
      <c r="K382" t="b">
        <f t="shared" si="5"/>
        <v>1</v>
      </c>
      <c r="L382" t="e">
        <f>VLOOKUP(B382,[1]Sheet6!A:F,6,0)</f>
        <v>#N/A</v>
      </c>
    </row>
    <row r="383" spans="2:12" x14ac:dyDescent="0.25">
      <c r="B383" s="14">
        <v>23754</v>
      </c>
      <c r="C383" s="19">
        <v>376</v>
      </c>
      <c r="D383" s="20" t="s">
        <v>423</v>
      </c>
      <c r="E383" s="20" t="s">
        <v>528</v>
      </c>
      <c r="F383" s="21" t="s">
        <v>387</v>
      </c>
      <c r="G383" s="22">
        <v>1864.96</v>
      </c>
      <c r="I383" t="str">
        <f>VLOOKUP(B383,'[1]08.2029.'!B:F,5,0)</f>
        <v>vada komandiera vietnieks</v>
      </c>
      <c r="K383" t="b">
        <f t="shared" si="5"/>
        <v>1</v>
      </c>
      <c r="L383" t="e">
        <f>VLOOKUP(B383,[1]Sheet6!A:F,6,0)</f>
        <v>#N/A</v>
      </c>
    </row>
    <row r="384" spans="2:12" x14ac:dyDescent="0.25">
      <c r="B384" s="14">
        <v>23766</v>
      </c>
      <c r="C384" s="19">
        <v>377</v>
      </c>
      <c r="D384" s="20" t="s">
        <v>182</v>
      </c>
      <c r="E384" s="20" t="s">
        <v>529</v>
      </c>
      <c r="F384" s="21" t="s">
        <v>387</v>
      </c>
      <c r="G384" s="22">
        <v>1904.12</v>
      </c>
      <c r="I384" t="str">
        <f>VLOOKUP(B384,'[1]08.2029.'!B:F,5,0)</f>
        <v>vada komandiera vietnieks</v>
      </c>
      <c r="K384" t="b">
        <f t="shared" si="5"/>
        <v>1</v>
      </c>
      <c r="L384" t="e">
        <f>VLOOKUP(B384,[1]Sheet6!A:F,6,0)</f>
        <v>#N/A</v>
      </c>
    </row>
    <row r="385" spans="2:12" x14ac:dyDescent="0.25">
      <c r="B385" s="14">
        <v>23772</v>
      </c>
      <c r="C385" s="19">
        <v>378</v>
      </c>
      <c r="D385" s="20" t="s">
        <v>117</v>
      </c>
      <c r="E385" s="20" t="s">
        <v>530</v>
      </c>
      <c r="F385" s="21" t="s">
        <v>387</v>
      </c>
      <c r="G385" s="22">
        <v>1871.96</v>
      </c>
      <c r="I385" t="str">
        <f>VLOOKUP(B385,'[1]08.2029.'!B:F,5,0)</f>
        <v>vada komandiera vietnieks</v>
      </c>
      <c r="K385" t="b">
        <f t="shared" si="5"/>
        <v>1</v>
      </c>
      <c r="L385" t="e">
        <f>VLOOKUP(B385,[1]Sheet6!A:F,6,0)</f>
        <v>#N/A</v>
      </c>
    </row>
    <row r="386" spans="2:12" x14ac:dyDescent="0.25">
      <c r="B386" s="14">
        <v>23783</v>
      </c>
      <c r="C386" s="19">
        <v>379</v>
      </c>
      <c r="D386" s="20" t="s">
        <v>127</v>
      </c>
      <c r="E386" s="20" t="s">
        <v>531</v>
      </c>
      <c r="F386" s="21" t="s">
        <v>387</v>
      </c>
      <c r="G386" s="22">
        <v>1904.12</v>
      </c>
      <c r="I386" t="str">
        <f>VLOOKUP(B386,'[1]08.2029.'!B:F,5,0)</f>
        <v>vada komandiera vietnieks</v>
      </c>
      <c r="K386" t="b">
        <f t="shared" si="5"/>
        <v>1</v>
      </c>
      <c r="L386" t="e">
        <f>VLOOKUP(B386,[1]Sheet6!A:F,6,0)</f>
        <v>#N/A</v>
      </c>
    </row>
    <row r="387" spans="2:12" x14ac:dyDescent="0.25">
      <c r="B387" s="14">
        <v>23794</v>
      </c>
      <c r="C387" s="19">
        <v>380</v>
      </c>
      <c r="D387" s="20" t="s">
        <v>274</v>
      </c>
      <c r="E387" s="20" t="s">
        <v>532</v>
      </c>
      <c r="F387" s="21" t="s">
        <v>387</v>
      </c>
      <c r="G387" s="22">
        <v>1880.76</v>
      </c>
      <c r="I387" t="str">
        <f>VLOOKUP(B387,'[1]08.2029.'!B:F,5,0)</f>
        <v>vada komandiera vietnieks</v>
      </c>
      <c r="K387" t="b">
        <f t="shared" si="5"/>
        <v>1</v>
      </c>
      <c r="L387" t="e">
        <f>VLOOKUP(B387,[1]Sheet6!A:F,6,0)</f>
        <v>#N/A</v>
      </c>
    </row>
    <row r="388" spans="2:12" x14ac:dyDescent="0.25">
      <c r="B388" s="14">
        <v>23797</v>
      </c>
      <c r="C388" s="19">
        <v>381</v>
      </c>
      <c r="D388" s="20" t="s">
        <v>469</v>
      </c>
      <c r="E388" s="20" t="s">
        <v>533</v>
      </c>
      <c r="F388" s="21" t="s">
        <v>387</v>
      </c>
      <c r="G388" s="22">
        <v>1888.68</v>
      </c>
      <c r="I388" t="str">
        <f>VLOOKUP(B388,'[1]08.2029.'!B:F,5,0)</f>
        <v>vada komandiera vietnieks</v>
      </c>
      <c r="K388" t="b">
        <f t="shared" si="5"/>
        <v>1</v>
      </c>
      <c r="L388" t="e">
        <f>VLOOKUP(B388,[1]Sheet6!A:F,6,0)</f>
        <v>#N/A</v>
      </c>
    </row>
    <row r="389" spans="2:12" x14ac:dyDescent="0.25">
      <c r="B389" s="14">
        <v>23798</v>
      </c>
      <c r="C389" s="19">
        <v>382</v>
      </c>
      <c r="D389" s="20" t="s">
        <v>156</v>
      </c>
      <c r="E389" s="20" t="s">
        <v>534</v>
      </c>
      <c r="F389" s="21" t="s">
        <v>387</v>
      </c>
      <c r="G389" s="22">
        <v>1816.49</v>
      </c>
      <c r="I389" t="str">
        <f>VLOOKUP(B389,'[1]08.2029.'!B:F,5,0)</f>
        <v>vada komandiera vietnieks</v>
      </c>
      <c r="K389" t="b">
        <f t="shared" si="5"/>
        <v>1</v>
      </c>
      <c r="L389" t="e">
        <f>VLOOKUP(B389,[1]Sheet6!A:F,6,0)</f>
        <v>#N/A</v>
      </c>
    </row>
    <row r="390" spans="2:12" x14ac:dyDescent="0.25">
      <c r="B390" s="14">
        <v>23820</v>
      </c>
      <c r="C390" s="19">
        <v>383</v>
      </c>
      <c r="D390" s="20" t="s">
        <v>535</v>
      </c>
      <c r="E390" s="20" t="s">
        <v>536</v>
      </c>
      <c r="F390" s="21" t="s">
        <v>387</v>
      </c>
      <c r="G390" s="22">
        <v>1870.69</v>
      </c>
      <c r="I390" t="str">
        <f>VLOOKUP(B390,'[1]08.2029.'!B:F,5,0)</f>
        <v>vada komandiera vietnieks</v>
      </c>
      <c r="K390" t="b">
        <f t="shared" si="5"/>
        <v>1</v>
      </c>
      <c r="L390" t="e">
        <f>VLOOKUP(B390,[1]Sheet6!A:F,6,0)</f>
        <v>#N/A</v>
      </c>
    </row>
    <row r="391" spans="2:12" x14ac:dyDescent="0.25">
      <c r="B391" s="14">
        <v>23840</v>
      </c>
      <c r="C391" s="19">
        <v>384</v>
      </c>
      <c r="D391" s="20" t="s">
        <v>158</v>
      </c>
      <c r="E391" s="20" t="s">
        <v>537</v>
      </c>
      <c r="F391" s="21" t="s">
        <v>387</v>
      </c>
      <c r="G391" s="22">
        <v>1847.56</v>
      </c>
      <c r="I391" t="str">
        <f>VLOOKUP(B391,'[1]08.2029.'!B:F,5,0)</f>
        <v>vada komandiera vietnieks</v>
      </c>
      <c r="K391" t="b">
        <f t="shared" si="5"/>
        <v>1</v>
      </c>
      <c r="L391" t="e">
        <f>VLOOKUP(B391,[1]Sheet6!A:F,6,0)</f>
        <v>#N/A</v>
      </c>
    </row>
    <row r="392" spans="2:12" x14ac:dyDescent="0.25">
      <c r="B392" s="14">
        <v>23848</v>
      </c>
      <c r="C392" s="19">
        <v>385</v>
      </c>
      <c r="D392" s="20" t="s">
        <v>538</v>
      </c>
      <c r="E392" s="20" t="s">
        <v>539</v>
      </c>
      <c r="F392" s="21" t="s">
        <v>387</v>
      </c>
      <c r="G392" s="22">
        <v>1862.98</v>
      </c>
      <c r="I392" t="str">
        <f>VLOOKUP(B392,'[1]08.2029.'!B:F,5,0)</f>
        <v>vada komandiera vietnieks</v>
      </c>
      <c r="K392" t="b">
        <f t="shared" ref="K392:K455" si="6">F392=I392</f>
        <v>1</v>
      </c>
      <c r="L392" t="e">
        <f>VLOOKUP(B392,[1]Sheet6!A:F,6,0)</f>
        <v>#N/A</v>
      </c>
    </row>
    <row r="393" spans="2:12" x14ac:dyDescent="0.25">
      <c r="B393" s="14">
        <v>23855</v>
      </c>
      <c r="C393" s="19">
        <v>386</v>
      </c>
      <c r="D393" s="20" t="s">
        <v>94</v>
      </c>
      <c r="E393" s="20" t="s">
        <v>540</v>
      </c>
      <c r="F393" s="21" t="s">
        <v>387</v>
      </c>
      <c r="G393" s="22">
        <v>2420.5</v>
      </c>
      <c r="H393" t="s">
        <v>11</v>
      </c>
      <c r="I393" t="str">
        <f>VLOOKUP(B393,'[1]08.2029.'!B:F,5,0)</f>
        <v>vada komandiera vietnieks</v>
      </c>
      <c r="K393" t="b">
        <f t="shared" si="6"/>
        <v>1</v>
      </c>
      <c r="L393" s="3">
        <f>VLOOKUP(B393,[1]Sheet6!A:F,6,0)</f>
        <v>1263.71</v>
      </c>
    </row>
    <row r="394" spans="2:12" x14ac:dyDescent="0.25">
      <c r="B394" s="14">
        <v>23896</v>
      </c>
      <c r="C394" s="19">
        <v>387</v>
      </c>
      <c r="D394" s="20" t="s">
        <v>192</v>
      </c>
      <c r="E394" s="20" t="s">
        <v>541</v>
      </c>
      <c r="F394" s="21" t="s">
        <v>387</v>
      </c>
      <c r="G394" s="22">
        <v>859.66</v>
      </c>
      <c r="I394" t="str">
        <f>VLOOKUP(B394,'[1]08.2029.'!B:F,5,0)</f>
        <v>vada komandiera vietnieks</v>
      </c>
      <c r="K394" t="b">
        <f t="shared" si="6"/>
        <v>1</v>
      </c>
      <c r="L394" t="e">
        <f>VLOOKUP(B394,[1]Sheet6!A:F,6,0)</f>
        <v>#N/A</v>
      </c>
    </row>
    <row r="395" spans="2:12" x14ac:dyDescent="0.25">
      <c r="B395" s="14">
        <v>23897</v>
      </c>
      <c r="C395" s="19">
        <v>388</v>
      </c>
      <c r="D395" s="20" t="s">
        <v>535</v>
      </c>
      <c r="E395" s="20" t="s">
        <v>400</v>
      </c>
      <c r="F395" s="21" t="s">
        <v>387</v>
      </c>
      <c r="G395" s="22">
        <v>1880.76</v>
      </c>
      <c r="I395" t="str">
        <f>VLOOKUP(B395,'[1]08.2029.'!B:F,5,0)</f>
        <v>vada komandiera vietnieks</v>
      </c>
      <c r="K395" t="b">
        <f t="shared" si="6"/>
        <v>1</v>
      </c>
      <c r="L395" t="e">
        <f>VLOOKUP(B395,[1]Sheet6!A:F,6,0)</f>
        <v>#N/A</v>
      </c>
    </row>
    <row r="396" spans="2:12" x14ac:dyDescent="0.25">
      <c r="B396" s="14">
        <v>23908</v>
      </c>
      <c r="C396" s="19">
        <v>389</v>
      </c>
      <c r="D396" s="20" t="s">
        <v>372</v>
      </c>
      <c r="E396" s="20" t="s">
        <v>542</v>
      </c>
      <c r="F396" s="21" t="s">
        <v>387</v>
      </c>
      <c r="G396" s="22">
        <v>1808.41</v>
      </c>
      <c r="H396" t="s">
        <v>11</v>
      </c>
      <c r="I396" t="str">
        <f>VLOOKUP(B396,'[1]08.2029.'!B:F,5,0)</f>
        <v>vada komandiera vietnieks</v>
      </c>
      <c r="K396" t="b">
        <f t="shared" si="6"/>
        <v>1</v>
      </c>
      <c r="L396" s="3">
        <f>VLOOKUP(B396,[1]Sheet6!A:F,6,0)</f>
        <v>59.14</v>
      </c>
    </row>
    <row r="397" spans="2:12" x14ac:dyDescent="0.25">
      <c r="B397" s="14">
        <v>23912</v>
      </c>
      <c r="C397" s="19">
        <v>390</v>
      </c>
      <c r="D397" s="20" t="s">
        <v>8</v>
      </c>
      <c r="E397" s="20" t="s">
        <v>543</v>
      </c>
      <c r="F397" s="21" t="s">
        <v>387</v>
      </c>
      <c r="G397" s="22">
        <v>1904.52</v>
      </c>
      <c r="I397" t="str">
        <f>VLOOKUP(B397,'[1]08.2029.'!B:F,5,0)</f>
        <v>vada komandiera vietnieks</v>
      </c>
      <c r="K397" t="b">
        <f t="shared" si="6"/>
        <v>1</v>
      </c>
      <c r="L397" t="e">
        <f>VLOOKUP(B397,[1]Sheet6!A:F,6,0)</f>
        <v>#N/A</v>
      </c>
    </row>
    <row r="398" spans="2:12" x14ac:dyDescent="0.25">
      <c r="B398" s="14">
        <v>23929</v>
      </c>
      <c r="C398" s="19">
        <v>391</v>
      </c>
      <c r="D398" s="20" t="s">
        <v>293</v>
      </c>
      <c r="E398" s="20" t="s">
        <v>544</v>
      </c>
      <c r="F398" s="21" t="s">
        <v>387</v>
      </c>
      <c r="G398" s="22">
        <v>1834.0700000000002</v>
      </c>
      <c r="H398" t="s">
        <v>11</v>
      </c>
      <c r="I398" t="str">
        <f>VLOOKUP(B398,'[1]08.2029.'!B:F,5,0)</f>
        <v>vada komandiera vietnieks</v>
      </c>
      <c r="K398" t="b">
        <f t="shared" si="6"/>
        <v>1</v>
      </c>
      <c r="L398" s="3">
        <f>VLOOKUP(B398,[1]Sheet6!A:F,6,0)</f>
        <v>821.77</v>
      </c>
    </row>
    <row r="399" spans="2:12" x14ac:dyDescent="0.25">
      <c r="B399" s="14">
        <v>23936</v>
      </c>
      <c r="C399" s="19">
        <v>392</v>
      </c>
      <c r="D399" s="20" t="s">
        <v>39</v>
      </c>
      <c r="E399" s="20" t="s">
        <v>545</v>
      </c>
      <c r="F399" s="21" t="s">
        <v>387</v>
      </c>
      <c r="G399" s="22">
        <v>1928.24</v>
      </c>
      <c r="I399" t="str">
        <f>VLOOKUP(B399,'[1]08.2029.'!B:F,5,0)</f>
        <v>vada komandiera vietnieks</v>
      </c>
      <c r="K399" t="b">
        <f t="shared" si="6"/>
        <v>1</v>
      </c>
      <c r="L399" t="e">
        <f>VLOOKUP(B399,[1]Sheet6!A:F,6,0)</f>
        <v>#N/A</v>
      </c>
    </row>
    <row r="400" spans="2:12" x14ac:dyDescent="0.25">
      <c r="B400" s="14">
        <v>23940</v>
      </c>
      <c r="C400" s="19">
        <v>393</v>
      </c>
      <c r="D400" s="20" t="s">
        <v>307</v>
      </c>
      <c r="E400" s="20" t="s">
        <v>546</v>
      </c>
      <c r="F400" s="21" t="s">
        <v>387</v>
      </c>
      <c r="G400" s="22">
        <v>1912.16</v>
      </c>
      <c r="I400" t="str">
        <f>VLOOKUP(B400,'[1]08.2029.'!B:F,5,0)</f>
        <v>vada komandiera vietnieks</v>
      </c>
      <c r="K400" t="b">
        <f t="shared" si="6"/>
        <v>1</v>
      </c>
      <c r="L400" t="e">
        <f>VLOOKUP(B400,[1]Sheet6!A:F,6,0)</f>
        <v>#N/A</v>
      </c>
    </row>
    <row r="401" spans="2:12" x14ac:dyDescent="0.25">
      <c r="B401" s="14">
        <v>24002</v>
      </c>
      <c r="C401" s="19">
        <v>394</v>
      </c>
      <c r="D401" s="20" t="s">
        <v>270</v>
      </c>
      <c r="E401" s="20" t="s">
        <v>547</v>
      </c>
      <c r="F401" s="21" t="s">
        <v>387</v>
      </c>
      <c r="G401" s="22">
        <v>1778.18</v>
      </c>
      <c r="I401" t="str">
        <f>VLOOKUP(B401,'[1]08.2029.'!B:F,5,0)</f>
        <v>vada komandiera vietnieks</v>
      </c>
      <c r="K401" t="b">
        <f t="shared" si="6"/>
        <v>1</v>
      </c>
      <c r="L401" t="e">
        <f>VLOOKUP(B401,[1]Sheet6!A:F,6,0)</f>
        <v>#N/A</v>
      </c>
    </row>
    <row r="402" spans="2:12" x14ac:dyDescent="0.25">
      <c r="B402" s="14">
        <v>24006</v>
      </c>
      <c r="C402" s="19">
        <v>395</v>
      </c>
      <c r="D402" s="20" t="s">
        <v>185</v>
      </c>
      <c r="E402" s="20" t="s">
        <v>548</v>
      </c>
      <c r="F402" s="21" t="s">
        <v>387</v>
      </c>
      <c r="G402" s="22">
        <v>1849.08</v>
      </c>
      <c r="I402" t="str">
        <f>VLOOKUP(B402,'[1]08.2029.'!B:F,5,0)</f>
        <v>vada komandiera vietnieks</v>
      </c>
      <c r="K402" t="b">
        <f t="shared" si="6"/>
        <v>1</v>
      </c>
      <c r="L402" t="e">
        <f>VLOOKUP(B402,[1]Sheet6!A:F,6,0)</f>
        <v>#N/A</v>
      </c>
    </row>
    <row r="403" spans="2:12" x14ac:dyDescent="0.25">
      <c r="B403" s="14">
        <v>24010</v>
      </c>
      <c r="C403" s="19">
        <v>396</v>
      </c>
      <c r="D403" s="20" t="s">
        <v>148</v>
      </c>
      <c r="E403" s="20" t="s">
        <v>549</v>
      </c>
      <c r="F403" s="21" t="s">
        <v>387</v>
      </c>
      <c r="G403" s="22">
        <v>1873.68</v>
      </c>
      <c r="I403" t="str">
        <f>VLOOKUP(B403,'[1]08.2029.'!B:F,5,0)</f>
        <v>vada komandiera vietnieks</v>
      </c>
      <c r="K403" t="b">
        <f t="shared" si="6"/>
        <v>1</v>
      </c>
      <c r="L403" t="e">
        <f>VLOOKUP(B403,[1]Sheet6!A:F,6,0)</f>
        <v>#N/A</v>
      </c>
    </row>
    <row r="404" spans="2:12" x14ac:dyDescent="0.25">
      <c r="B404" s="14">
        <v>24014</v>
      </c>
      <c r="C404" s="19">
        <v>397</v>
      </c>
      <c r="D404" s="20" t="s">
        <v>396</v>
      </c>
      <c r="E404" s="20" t="s">
        <v>550</v>
      </c>
      <c r="F404" s="21" t="s">
        <v>387</v>
      </c>
      <c r="G404" s="22">
        <v>1870.69</v>
      </c>
      <c r="I404" t="str">
        <f>VLOOKUP(B404,'[1]08.2029.'!B:F,5,0)</f>
        <v>vada komandiera vietnieks</v>
      </c>
      <c r="K404" t="b">
        <f t="shared" si="6"/>
        <v>1</v>
      </c>
      <c r="L404" t="e">
        <f>VLOOKUP(B404,[1]Sheet6!A:F,6,0)</f>
        <v>#N/A</v>
      </c>
    </row>
    <row r="405" spans="2:12" x14ac:dyDescent="0.25">
      <c r="B405" s="14">
        <v>24020</v>
      </c>
      <c r="C405" s="19">
        <v>398</v>
      </c>
      <c r="D405" s="20" t="s">
        <v>551</v>
      </c>
      <c r="E405" s="20" t="s">
        <v>552</v>
      </c>
      <c r="F405" s="21" t="s">
        <v>387</v>
      </c>
      <c r="G405" s="22">
        <v>3418.2899999999995</v>
      </c>
      <c r="H405" t="s">
        <v>11</v>
      </c>
      <c r="I405" t="str">
        <f>VLOOKUP(B405,'[1]08.2029.'!B:F,5,0)</f>
        <v>vada komandiera vietnieks</v>
      </c>
      <c r="K405" t="b">
        <f t="shared" si="6"/>
        <v>1</v>
      </c>
      <c r="L405" s="3">
        <f>VLOOKUP(B405,[1]Sheet6!A:F,6,0)</f>
        <v>1807.6</v>
      </c>
    </row>
    <row r="406" spans="2:12" x14ac:dyDescent="0.25">
      <c r="B406" s="14">
        <v>24025</v>
      </c>
      <c r="C406" s="19">
        <v>399</v>
      </c>
      <c r="D406" s="20" t="s">
        <v>428</v>
      </c>
      <c r="E406" s="20" t="s">
        <v>553</v>
      </c>
      <c r="F406" s="21" t="s">
        <v>387</v>
      </c>
      <c r="G406" s="22">
        <v>674.35</v>
      </c>
      <c r="I406" t="e">
        <f>VLOOKUP(B406,'[1]08.2029.'!B:F,5,0)</f>
        <v>#N/A</v>
      </c>
      <c r="K406" t="e">
        <f t="shared" si="6"/>
        <v>#N/A</v>
      </c>
      <c r="L406" t="e">
        <f>VLOOKUP(B406,[1]Sheet6!A:F,6,0)</f>
        <v>#N/A</v>
      </c>
    </row>
    <row r="407" spans="2:12" x14ac:dyDescent="0.25">
      <c r="B407" s="14">
        <v>24063</v>
      </c>
      <c r="C407" s="19">
        <v>400</v>
      </c>
      <c r="D407" s="20" t="s">
        <v>237</v>
      </c>
      <c r="E407" s="20" t="s">
        <v>554</v>
      </c>
      <c r="F407" s="21" t="s">
        <v>387</v>
      </c>
      <c r="G407" s="22">
        <v>1052.1400000000001</v>
      </c>
      <c r="I407" t="str">
        <f>VLOOKUP(B407,'[1]08.2029.'!B:F,5,0)</f>
        <v>vada komandiera vietnieks</v>
      </c>
      <c r="K407" t="b">
        <f t="shared" si="6"/>
        <v>1</v>
      </c>
      <c r="L407">
        <f>VLOOKUP(B407,[1]Sheet6!A:F,6,0)</f>
        <v>0</v>
      </c>
    </row>
    <row r="408" spans="2:12" x14ac:dyDescent="0.25">
      <c r="B408" s="14">
        <v>24115</v>
      </c>
      <c r="C408" s="19">
        <v>401</v>
      </c>
      <c r="D408" s="20" t="s">
        <v>138</v>
      </c>
      <c r="E408" s="20" t="s">
        <v>555</v>
      </c>
      <c r="F408" s="21" t="s">
        <v>387</v>
      </c>
      <c r="G408" s="22">
        <v>3050.1699999999996</v>
      </c>
      <c r="H408" t="s">
        <v>11</v>
      </c>
      <c r="I408" t="str">
        <f>VLOOKUP(B408,'[1]08.2029.'!B:F,5,0)</f>
        <v>vada komandiera vietnieks</v>
      </c>
      <c r="K408" t="b">
        <f t="shared" si="6"/>
        <v>1</v>
      </c>
      <c r="L408" s="3">
        <f>VLOOKUP(B408,[1]Sheet6!A:F,6,0)</f>
        <v>1802.54</v>
      </c>
    </row>
    <row r="409" spans="2:12" x14ac:dyDescent="0.25">
      <c r="B409" s="14">
        <v>24133</v>
      </c>
      <c r="C409" s="19">
        <v>402</v>
      </c>
      <c r="D409" s="20" t="s">
        <v>172</v>
      </c>
      <c r="E409" s="20" t="s">
        <v>128</v>
      </c>
      <c r="F409" s="21" t="s">
        <v>387</v>
      </c>
      <c r="G409" s="22">
        <v>974.52</v>
      </c>
      <c r="I409" t="str">
        <f>VLOOKUP(B409,'[1]08.2029.'!B:F,5,0)</f>
        <v>vada komandiera vietnieks</v>
      </c>
      <c r="K409" t="b">
        <f t="shared" si="6"/>
        <v>1</v>
      </c>
      <c r="L409">
        <f>VLOOKUP(B409,[1]Sheet6!A:F,6,0)</f>
        <v>0</v>
      </c>
    </row>
    <row r="410" spans="2:12" x14ac:dyDescent="0.25">
      <c r="B410" s="14">
        <v>24134</v>
      </c>
      <c r="C410" s="19">
        <v>403</v>
      </c>
      <c r="D410" s="20" t="s">
        <v>156</v>
      </c>
      <c r="E410" s="20" t="s">
        <v>556</v>
      </c>
      <c r="F410" s="21" t="s">
        <v>387</v>
      </c>
      <c r="G410" s="22">
        <v>2243.17</v>
      </c>
      <c r="H410" t="s">
        <v>11</v>
      </c>
      <c r="I410" t="str">
        <f>VLOOKUP(B410,'[1]08.2029.'!B:F,5,0)</f>
        <v>vada komandiera vietnieks</v>
      </c>
      <c r="K410" t="b">
        <f t="shared" si="6"/>
        <v>1</v>
      </c>
      <c r="L410" s="3">
        <f>VLOOKUP(B410,[1]Sheet6!A:F,6,0)</f>
        <v>1087.8000000000002</v>
      </c>
    </row>
    <row r="411" spans="2:12" x14ac:dyDescent="0.25">
      <c r="B411" s="14">
        <v>24142</v>
      </c>
      <c r="C411" s="19">
        <v>404</v>
      </c>
      <c r="D411" s="20" t="s">
        <v>182</v>
      </c>
      <c r="E411" s="20" t="s">
        <v>557</v>
      </c>
      <c r="F411" s="21" t="s">
        <v>387</v>
      </c>
      <c r="G411" s="22">
        <v>1786.1399999999999</v>
      </c>
      <c r="I411" t="str">
        <f>VLOOKUP(B411,'[1]08.2029.'!B:F,5,0)</f>
        <v>vada komandiera vietnieks</v>
      </c>
      <c r="K411" t="b">
        <f t="shared" si="6"/>
        <v>1</v>
      </c>
      <c r="L411" t="e">
        <f>VLOOKUP(B411,[1]Sheet6!A:F,6,0)</f>
        <v>#N/A</v>
      </c>
    </row>
    <row r="412" spans="2:12" x14ac:dyDescent="0.25">
      <c r="B412" s="14">
        <v>24155</v>
      </c>
      <c r="C412" s="19">
        <v>405</v>
      </c>
      <c r="D412" s="20" t="s">
        <v>372</v>
      </c>
      <c r="E412" s="20" t="s">
        <v>558</v>
      </c>
      <c r="F412" s="21" t="s">
        <v>387</v>
      </c>
      <c r="G412" s="22">
        <v>1719.33</v>
      </c>
      <c r="I412" t="str">
        <f>VLOOKUP(B412,'[1]08.2029.'!B:F,5,0)</f>
        <v>vada komandiera vietnieks</v>
      </c>
      <c r="K412" t="b">
        <f t="shared" si="6"/>
        <v>1</v>
      </c>
      <c r="L412">
        <f>VLOOKUP(B412,[1]Sheet6!A:F,6,0)</f>
        <v>0</v>
      </c>
    </row>
    <row r="413" spans="2:12" x14ac:dyDescent="0.25">
      <c r="B413" s="14">
        <v>24198</v>
      </c>
      <c r="C413" s="19">
        <v>406</v>
      </c>
      <c r="D413" s="20" t="s">
        <v>100</v>
      </c>
      <c r="E413" s="20" t="s">
        <v>559</v>
      </c>
      <c r="F413" s="21" t="s">
        <v>387</v>
      </c>
      <c r="G413" s="22">
        <v>1713.23</v>
      </c>
      <c r="I413" t="e">
        <f>VLOOKUP(B413,'[1]08.2029.'!B:F,5,0)</f>
        <v>#N/A</v>
      </c>
      <c r="K413" t="e">
        <f t="shared" si="6"/>
        <v>#N/A</v>
      </c>
      <c r="L413" t="e">
        <f>VLOOKUP(B413,[1]Sheet6!A:F,6,0)</f>
        <v>#N/A</v>
      </c>
    </row>
    <row r="414" spans="2:12" x14ac:dyDescent="0.25">
      <c r="B414" s="14">
        <v>24201</v>
      </c>
      <c r="C414" s="19">
        <v>407</v>
      </c>
      <c r="D414" s="20" t="s">
        <v>160</v>
      </c>
      <c r="E414" s="20" t="s">
        <v>560</v>
      </c>
      <c r="F414" s="21" t="s">
        <v>387</v>
      </c>
      <c r="G414" s="22">
        <v>1713.23</v>
      </c>
      <c r="I414" t="e">
        <f>VLOOKUP(B414,'[1]08.2029.'!B:F,5,0)</f>
        <v>#N/A</v>
      </c>
      <c r="K414" t="e">
        <f t="shared" si="6"/>
        <v>#N/A</v>
      </c>
      <c r="L414">
        <f>VLOOKUP(B414,[1]Sheet6!A:F,6,0)</f>
        <v>0</v>
      </c>
    </row>
    <row r="415" spans="2:12" x14ac:dyDescent="0.25">
      <c r="B415" s="14">
        <v>24239</v>
      </c>
      <c r="C415" s="19">
        <v>408</v>
      </c>
      <c r="D415" s="20" t="s">
        <v>39</v>
      </c>
      <c r="E415" s="20" t="s">
        <v>561</v>
      </c>
      <c r="F415" s="21" t="s">
        <v>387</v>
      </c>
      <c r="G415" s="22">
        <v>1904.12</v>
      </c>
      <c r="I415" t="str">
        <f>VLOOKUP(B415,'[1]08.2029.'!B:F,5,0)</f>
        <v>vada komandiera vietnieks</v>
      </c>
      <c r="K415" t="b">
        <f t="shared" si="6"/>
        <v>1</v>
      </c>
      <c r="L415" t="e">
        <f>VLOOKUP(B415,[1]Sheet6!A:F,6,0)</f>
        <v>#N/A</v>
      </c>
    </row>
    <row r="416" spans="2:12" x14ac:dyDescent="0.25">
      <c r="B416" s="14">
        <v>24272</v>
      </c>
      <c r="C416" s="19">
        <v>409</v>
      </c>
      <c r="D416" s="20" t="s">
        <v>363</v>
      </c>
      <c r="E416" s="20" t="s">
        <v>562</v>
      </c>
      <c r="F416" s="21" t="s">
        <v>387</v>
      </c>
      <c r="G416" s="22">
        <v>1718.35</v>
      </c>
      <c r="H416" t="s">
        <v>11</v>
      </c>
      <c r="I416" t="str">
        <f>VLOOKUP(B416,'[1]08.2029.'!B:F,5,0)</f>
        <v>vada komandiera vietnieks</v>
      </c>
      <c r="K416" t="b">
        <f t="shared" si="6"/>
        <v>1</v>
      </c>
      <c r="L416" s="3">
        <f>VLOOKUP(B416,[1]Sheet6!A:F,6,0)</f>
        <v>55.5</v>
      </c>
    </row>
    <row r="417" spans="2:12" x14ac:dyDescent="0.25">
      <c r="B417" s="14">
        <v>24273</v>
      </c>
      <c r="C417" s="19">
        <v>410</v>
      </c>
      <c r="D417" s="20" t="s">
        <v>15</v>
      </c>
      <c r="E417" s="20" t="s">
        <v>563</v>
      </c>
      <c r="F417" s="21" t="s">
        <v>387</v>
      </c>
      <c r="G417" s="22">
        <v>1032.29</v>
      </c>
      <c r="I417" t="str">
        <f>VLOOKUP(B417,'[1]08.2029.'!B:F,5,0)</f>
        <v>vada komandiera vietnieks</v>
      </c>
      <c r="K417" t="b">
        <f t="shared" si="6"/>
        <v>1</v>
      </c>
      <c r="L417">
        <f>VLOOKUP(B417,[1]Sheet6!A:F,6,0)</f>
        <v>0</v>
      </c>
    </row>
    <row r="418" spans="2:12" x14ac:dyDescent="0.25">
      <c r="B418" s="14">
        <v>24279</v>
      </c>
      <c r="C418" s="19">
        <v>411</v>
      </c>
      <c r="D418" s="20" t="s">
        <v>89</v>
      </c>
      <c r="E418" s="20" t="s">
        <v>564</v>
      </c>
      <c r="F418" s="21" t="s">
        <v>387</v>
      </c>
      <c r="G418" s="22">
        <v>2250.34</v>
      </c>
      <c r="H418" t="s">
        <v>11</v>
      </c>
      <c r="I418" t="str">
        <f>VLOOKUP(B418,'[1]08.2029.'!B:F,5,0)</f>
        <v>vada komandiera vietnieks</v>
      </c>
      <c r="K418" t="b">
        <f t="shared" si="6"/>
        <v>1</v>
      </c>
      <c r="L418" s="3">
        <f>VLOOKUP(B418,[1]Sheet6!A:F,6,0)</f>
        <v>791.93000000000006</v>
      </c>
    </row>
    <row r="419" spans="2:12" x14ac:dyDescent="0.25">
      <c r="B419" s="14">
        <v>24288</v>
      </c>
      <c r="C419" s="19">
        <v>412</v>
      </c>
      <c r="D419" s="20" t="s">
        <v>156</v>
      </c>
      <c r="E419" s="20" t="s">
        <v>565</v>
      </c>
      <c r="F419" s="21" t="s">
        <v>387</v>
      </c>
      <c r="G419" s="22">
        <v>1846.85</v>
      </c>
      <c r="I419" t="str">
        <f>VLOOKUP(B419,'[1]08.2029.'!B:F,5,0)</f>
        <v>vada komandiera vietnieks</v>
      </c>
      <c r="K419" t="b">
        <f t="shared" si="6"/>
        <v>1</v>
      </c>
      <c r="L419" t="e">
        <f>VLOOKUP(B419,[1]Sheet6!A:F,6,0)</f>
        <v>#N/A</v>
      </c>
    </row>
    <row r="420" spans="2:12" x14ac:dyDescent="0.25">
      <c r="B420" s="14">
        <v>24298</v>
      </c>
      <c r="C420" s="19">
        <v>413</v>
      </c>
      <c r="D420" s="20" t="s">
        <v>37</v>
      </c>
      <c r="E420" s="20" t="s">
        <v>566</v>
      </c>
      <c r="F420" s="21" t="s">
        <v>387</v>
      </c>
      <c r="G420" s="22">
        <v>1809.02</v>
      </c>
      <c r="I420" t="str">
        <f>VLOOKUP(B420,'[1]08.2029.'!B:F,5,0)</f>
        <v>vada komandiera vietnieks</v>
      </c>
      <c r="K420" t="b">
        <f t="shared" si="6"/>
        <v>1</v>
      </c>
      <c r="L420" t="e">
        <f>VLOOKUP(B420,[1]Sheet6!A:F,6,0)</f>
        <v>#N/A</v>
      </c>
    </row>
    <row r="421" spans="2:12" x14ac:dyDescent="0.25">
      <c r="B421" s="14">
        <v>24345</v>
      </c>
      <c r="C421" s="19">
        <v>414</v>
      </c>
      <c r="D421" s="20" t="s">
        <v>100</v>
      </c>
      <c r="E421" s="20" t="s">
        <v>567</v>
      </c>
      <c r="F421" s="21" t="s">
        <v>387</v>
      </c>
      <c r="G421" s="22">
        <v>1720.82</v>
      </c>
      <c r="I421" t="str">
        <f>VLOOKUP(B421,'[1]08.2029.'!B:F,5,0)</f>
        <v>vada komandiera vietnieks</v>
      </c>
      <c r="K421" t="b">
        <f t="shared" si="6"/>
        <v>1</v>
      </c>
      <c r="L421">
        <f>VLOOKUP(B421,[1]Sheet6!A:F,6,0)</f>
        <v>0</v>
      </c>
    </row>
    <row r="422" spans="2:12" x14ac:dyDescent="0.25">
      <c r="B422" s="14">
        <v>24346</v>
      </c>
      <c r="C422" s="19">
        <v>415</v>
      </c>
      <c r="D422" s="20" t="s">
        <v>218</v>
      </c>
      <c r="E422" s="20" t="s">
        <v>568</v>
      </c>
      <c r="F422" s="21" t="s">
        <v>387</v>
      </c>
      <c r="G422" s="22">
        <v>1809.49</v>
      </c>
      <c r="I422" t="str">
        <f>VLOOKUP(B422,'[1]08.2029.'!B:F,5,0)</f>
        <v>vada komandiera vietnieks</v>
      </c>
      <c r="K422" t="b">
        <f t="shared" si="6"/>
        <v>1</v>
      </c>
      <c r="L422" t="e">
        <f>VLOOKUP(B422,[1]Sheet6!A:F,6,0)</f>
        <v>#N/A</v>
      </c>
    </row>
    <row r="423" spans="2:12" x14ac:dyDescent="0.25">
      <c r="B423" s="14">
        <v>24352</v>
      </c>
      <c r="C423" s="19">
        <v>416</v>
      </c>
      <c r="D423" s="20" t="s">
        <v>270</v>
      </c>
      <c r="E423" s="20" t="s">
        <v>569</v>
      </c>
      <c r="F423" s="21" t="s">
        <v>387</v>
      </c>
      <c r="G423" s="22">
        <v>1816.73</v>
      </c>
      <c r="I423" t="str">
        <f>VLOOKUP(B423,'[1]08.2029.'!B:F,5,0)</f>
        <v>vada komandiera vietnieks</v>
      </c>
      <c r="K423" t="b">
        <f t="shared" si="6"/>
        <v>1</v>
      </c>
      <c r="L423" t="e">
        <f>VLOOKUP(B423,[1]Sheet6!A:F,6,0)</f>
        <v>#N/A</v>
      </c>
    </row>
    <row r="424" spans="2:12" x14ac:dyDescent="0.25">
      <c r="B424" s="14">
        <v>24356</v>
      </c>
      <c r="C424" s="19">
        <v>417</v>
      </c>
      <c r="D424" s="20" t="s">
        <v>80</v>
      </c>
      <c r="E424" s="20" t="s">
        <v>570</v>
      </c>
      <c r="F424" s="21" t="s">
        <v>387</v>
      </c>
      <c r="G424" s="22">
        <v>1846.85</v>
      </c>
      <c r="I424" t="str">
        <f>VLOOKUP(B424,'[1]08.2029.'!B:F,5,0)</f>
        <v>vada komandiera vietnieks</v>
      </c>
      <c r="K424" t="b">
        <f t="shared" si="6"/>
        <v>1</v>
      </c>
      <c r="L424" t="e">
        <f>VLOOKUP(B424,[1]Sheet6!A:F,6,0)</f>
        <v>#N/A</v>
      </c>
    </row>
    <row r="425" spans="2:12" x14ac:dyDescent="0.25">
      <c r="B425" s="14">
        <v>24373</v>
      </c>
      <c r="C425" s="19">
        <v>418</v>
      </c>
      <c r="D425" s="20" t="s">
        <v>158</v>
      </c>
      <c r="E425" s="20" t="s">
        <v>571</v>
      </c>
      <c r="F425" s="21" t="s">
        <v>387</v>
      </c>
      <c r="G425" s="22">
        <v>1871.96</v>
      </c>
      <c r="I425" t="str">
        <f>VLOOKUP(B425,'[1]08.2029.'!B:F,5,0)</f>
        <v>vada komandiera vietnieks</v>
      </c>
      <c r="K425" t="b">
        <f t="shared" si="6"/>
        <v>1</v>
      </c>
      <c r="L425" t="e">
        <f>VLOOKUP(B425,[1]Sheet6!A:F,6,0)</f>
        <v>#N/A</v>
      </c>
    </row>
    <row r="426" spans="2:12" x14ac:dyDescent="0.25">
      <c r="B426" s="14">
        <v>24390</v>
      </c>
      <c r="C426" s="19">
        <v>419</v>
      </c>
      <c r="D426" s="20" t="s">
        <v>35</v>
      </c>
      <c r="E426" s="20" t="s">
        <v>572</v>
      </c>
      <c r="F426" s="21" t="s">
        <v>387</v>
      </c>
      <c r="G426" s="22">
        <v>1786.1399999999999</v>
      </c>
      <c r="I426" t="str">
        <f>VLOOKUP(B426,'[1]08.2029.'!B:F,5,0)</f>
        <v>vada komandiera vietnieks</v>
      </c>
      <c r="K426" t="b">
        <f t="shared" si="6"/>
        <v>1</v>
      </c>
      <c r="L426" t="e">
        <f>VLOOKUP(B426,[1]Sheet6!A:F,6,0)</f>
        <v>#N/A</v>
      </c>
    </row>
    <row r="427" spans="2:12" x14ac:dyDescent="0.25">
      <c r="B427" s="14">
        <v>24400</v>
      </c>
      <c r="C427" s="19">
        <v>420</v>
      </c>
      <c r="D427" s="20" t="s">
        <v>12</v>
      </c>
      <c r="E427" s="20" t="s">
        <v>573</v>
      </c>
      <c r="F427" s="21" t="s">
        <v>387</v>
      </c>
      <c r="G427" s="22">
        <v>683.06000000000006</v>
      </c>
      <c r="I427" t="str">
        <f>VLOOKUP(B427,'[1]08.2029.'!B:F,5,0)</f>
        <v>vada komandiera vietnieks</v>
      </c>
      <c r="K427" t="b">
        <f t="shared" si="6"/>
        <v>1</v>
      </c>
      <c r="L427">
        <f>VLOOKUP(B427,[1]Sheet6!A:F,6,0)</f>
        <v>0</v>
      </c>
    </row>
    <row r="428" spans="2:12" x14ac:dyDescent="0.25">
      <c r="B428" s="14">
        <v>24418</v>
      </c>
      <c r="C428" s="19">
        <v>421</v>
      </c>
      <c r="D428" s="20" t="s">
        <v>8</v>
      </c>
      <c r="E428" s="20" t="s">
        <v>574</v>
      </c>
      <c r="F428" s="21" t="s">
        <v>387</v>
      </c>
      <c r="G428" s="22">
        <v>1855.69</v>
      </c>
      <c r="I428" t="str">
        <f>VLOOKUP(B428,'[1]08.2029.'!B:F,5,0)</f>
        <v>vada komandiera vietnieks</v>
      </c>
      <c r="K428" t="b">
        <f t="shared" si="6"/>
        <v>1</v>
      </c>
      <c r="L428" t="e">
        <f>VLOOKUP(B428,[1]Sheet6!A:F,6,0)</f>
        <v>#N/A</v>
      </c>
    </row>
    <row r="429" spans="2:12" x14ac:dyDescent="0.25">
      <c r="B429" s="14">
        <v>24439</v>
      </c>
      <c r="C429" s="19">
        <v>422</v>
      </c>
      <c r="D429" s="20" t="s">
        <v>364</v>
      </c>
      <c r="E429" s="20" t="s">
        <v>575</v>
      </c>
      <c r="F429" s="21" t="s">
        <v>387</v>
      </c>
      <c r="G429" s="22">
        <v>947.26</v>
      </c>
      <c r="I429" t="str">
        <f>VLOOKUP(B429,'[1]08.2029.'!B:F,5,0)</f>
        <v>vada komandiera vietnieks</v>
      </c>
      <c r="K429" t="b">
        <f t="shared" si="6"/>
        <v>1</v>
      </c>
      <c r="L429">
        <f>VLOOKUP(B429,[1]Sheet6!A:F,6,0)</f>
        <v>0</v>
      </c>
    </row>
    <row r="430" spans="2:12" x14ac:dyDescent="0.25">
      <c r="B430" s="14">
        <v>24445</v>
      </c>
      <c r="C430" s="19">
        <v>423</v>
      </c>
      <c r="D430" s="20" t="s">
        <v>39</v>
      </c>
      <c r="E430" s="20" t="s">
        <v>576</v>
      </c>
      <c r="F430" s="21" t="s">
        <v>387</v>
      </c>
      <c r="G430" s="22">
        <v>1927.48</v>
      </c>
      <c r="I430" t="str">
        <f>VLOOKUP(B430,'[1]08.2029.'!B:F,5,0)</f>
        <v>vada komandiera vietnieks</v>
      </c>
      <c r="K430" t="b">
        <f t="shared" si="6"/>
        <v>1</v>
      </c>
      <c r="L430" t="e">
        <f>VLOOKUP(B430,[1]Sheet6!A:F,6,0)</f>
        <v>#N/A</v>
      </c>
    </row>
    <row r="431" spans="2:12" x14ac:dyDescent="0.25">
      <c r="B431" s="14">
        <v>24449</v>
      </c>
      <c r="C431" s="19">
        <v>424</v>
      </c>
      <c r="D431" s="20" t="s">
        <v>185</v>
      </c>
      <c r="E431" s="20" t="s">
        <v>577</v>
      </c>
      <c r="F431" s="21" t="s">
        <v>387</v>
      </c>
      <c r="G431" s="22">
        <v>3015.06</v>
      </c>
      <c r="H431" t="s">
        <v>11</v>
      </c>
      <c r="I431" t="str">
        <f>VLOOKUP(B431,'[1]08.2029.'!B:F,5,0)</f>
        <v>vada komandiera vietnieks</v>
      </c>
      <c r="K431" t="b">
        <f t="shared" si="6"/>
        <v>1</v>
      </c>
      <c r="L431" s="3">
        <f>VLOOKUP(B431,[1]Sheet6!A:F,6,0)</f>
        <v>1339.8899999999999</v>
      </c>
    </row>
    <row r="432" spans="2:12" x14ac:dyDescent="0.25">
      <c r="B432" s="14">
        <v>24477</v>
      </c>
      <c r="C432" s="19">
        <v>425</v>
      </c>
      <c r="D432" s="20" t="s">
        <v>158</v>
      </c>
      <c r="E432" s="20" t="s">
        <v>578</v>
      </c>
      <c r="F432" s="21" t="s">
        <v>387</v>
      </c>
      <c r="G432" s="22">
        <v>1082.97</v>
      </c>
      <c r="I432" t="str">
        <f>VLOOKUP(B432,'[1]08.2029.'!B:F,5,0)</f>
        <v>vada komandiera vietnieks</v>
      </c>
      <c r="K432" t="b">
        <f t="shared" si="6"/>
        <v>1</v>
      </c>
      <c r="L432">
        <f>VLOOKUP(B432,[1]Sheet6!A:F,6,0)</f>
        <v>0</v>
      </c>
    </row>
    <row r="433" spans="2:12" x14ac:dyDescent="0.25">
      <c r="B433" s="14">
        <v>24520</v>
      </c>
      <c r="C433" s="19">
        <v>426</v>
      </c>
      <c r="D433" s="20" t="s">
        <v>138</v>
      </c>
      <c r="E433" s="20" t="s">
        <v>579</v>
      </c>
      <c r="F433" s="21" t="s">
        <v>387</v>
      </c>
      <c r="G433" s="22">
        <v>1043.51</v>
      </c>
      <c r="H433" t="s">
        <v>11</v>
      </c>
      <c r="I433" t="e">
        <f>VLOOKUP(B433,'[1]08.2029.'!B:F,5,0)</f>
        <v>#N/A</v>
      </c>
      <c r="K433" t="e">
        <f t="shared" si="6"/>
        <v>#N/A</v>
      </c>
      <c r="L433" s="3">
        <f>VLOOKUP(B433,[1]Sheet6!A:F,6,0)</f>
        <v>180.8</v>
      </c>
    </row>
    <row r="434" spans="2:12" x14ac:dyDescent="0.25">
      <c r="B434" s="14">
        <v>24527</v>
      </c>
      <c r="C434" s="19">
        <v>427</v>
      </c>
      <c r="D434" s="20" t="s">
        <v>39</v>
      </c>
      <c r="E434" s="20" t="s">
        <v>214</v>
      </c>
      <c r="F434" s="21" t="s">
        <v>387</v>
      </c>
      <c r="G434" s="22">
        <v>1778.55</v>
      </c>
      <c r="I434" t="str">
        <f>VLOOKUP(B434,'[1]08.2029.'!B:F,5,0)</f>
        <v>vada komandiera vietnieks</v>
      </c>
      <c r="K434" t="b">
        <f t="shared" si="6"/>
        <v>1</v>
      </c>
      <c r="L434" t="e">
        <f>VLOOKUP(B434,[1]Sheet6!A:F,6,0)</f>
        <v>#N/A</v>
      </c>
    </row>
    <row r="435" spans="2:12" x14ac:dyDescent="0.25">
      <c r="B435" s="14">
        <v>24537</v>
      </c>
      <c r="C435" s="19">
        <v>428</v>
      </c>
      <c r="D435" s="20" t="s">
        <v>344</v>
      </c>
      <c r="E435" s="20" t="s">
        <v>580</v>
      </c>
      <c r="F435" s="21" t="s">
        <v>387</v>
      </c>
      <c r="G435" s="22">
        <v>1824.08</v>
      </c>
      <c r="I435" t="str">
        <f>VLOOKUP(B435,'[1]08.2029.'!B:F,5,0)</f>
        <v>vada komandiera vietnieks</v>
      </c>
      <c r="K435" t="b">
        <f t="shared" si="6"/>
        <v>1</v>
      </c>
      <c r="L435" t="e">
        <f>VLOOKUP(B435,[1]Sheet6!A:F,6,0)</f>
        <v>#N/A</v>
      </c>
    </row>
    <row r="436" spans="2:12" x14ac:dyDescent="0.25">
      <c r="B436" s="14">
        <v>24542</v>
      </c>
      <c r="C436" s="19">
        <v>429</v>
      </c>
      <c r="D436" s="20" t="s">
        <v>15</v>
      </c>
      <c r="E436" s="20" t="s">
        <v>369</v>
      </c>
      <c r="F436" s="21" t="s">
        <v>387</v>
      </c>
      <c r="G436" s="22">
        <v>1748.78</v>
      </c>
      <c r="I436" t="str">
        <f>VLOOKUP(B436,'[1]08.2029.'!B:F,5,0)</f>
        <v>vada komandiera vietnieks</v>
      </c>
      <c r="K436" t="b">
        <f t="shared" si="6"/>
        <v>1</v>
      </c>
      <c r="L436" t="e">
        <f>VLOOKUP(B436,[1]Sheet6!A:F,6,0)</f>
        <v>#N/A</v>
      </c>
    </row>
    <row r="437" spans="2:12" x14ac:dyDescent="0.25">
      <c r="B437" s="14">
        <v>24556</v>
      </c>
      <c r="C437" s="19">
        <v>430</v>
      </c>
      <c r="D437" s="20" t="s">
        <v>489</v>
      </c>
      <c r="E437" s="20" t="s">
        <v>581</v>
      </c>
      <c r="F437" s="21" t="s">
        <v>387</v>
      </c>
      <c r="G437" s="22">
        <v>1839.26</v>
      </c>
      <c r="I437" t="str">
        <f>VLOOKUP(B437,'[1]08.2029.'!B:F,5,0)</f>
        <v>vada komandiera vietnieks</v>
      </c>
      <c r="K437" t="b">
        <f t="shared" si="6"/>
        <v>1</v>
      </c>
      <c r="L437" t="e">
        <f>VLOOKUP(B437,[1]Sheet6!A:F,6,0)</f>
        <v>#N/A</v>
      </c>
    </row>
    <row r="438" spans="2:12" x14ac:dyDescent="0.25">
      <c r="B438" s="14">
        <v>24560</v>
      </c>
      <c r="C438" s="19">
        <v>431</v>
      </c>
      <c r="D438" s="20" t="s">
        <v>372</v>
      </c>
      <c r="E438" s="20" t="s">
        <v>362</v>
      </c>
      <c r="F438" s="21" t="s">
        <v>387</v>
      </c>
      <c r="G438" s="22">
        <v>1816.7299999999998</v>
      </c>
      <c r="H438" t="s">
        <v>11</v>
      </c>
      <c r="I438" t="str">
        <f>VLOOKUP(B438,'[1]08.2029.'!B:F,5,0)</f>
        <v>vada komandiera vietnieks</v>
      </c>
      <c r="K438" t="b">
        <f t="shared" si="6"/>
        <v>1</v>
      </c>
      <c r="L438" s="3">
        <f>VLOOKUP(B438,[1]Sheet6!A:F,6,0)</f>
        <v>58.23</v>
      </c>
    </row>
    <row r="439" spans="2:12" x14ac:dyDescent="0.25">
      <c r="B439" s="14">
        <v>24564</v>
      </c>
      <c r="C439" s="19">
        <v>432</v>
      </c>
      <c r="D439" s="20" t="s">
        <v>218</v>
      </c>
      <c r="E439" s="20" t="s">
        <v>582</v>
      </c>
      <c r="F439" s="21" t="s">
        <v>387</v>
      </c>
      <c r="G439" s="22">
        <v>1839.85</v>
      </c>
      <c r="I439" t="str">
        <f>VLOOKUP(B439,'[1]08.2029.'!B:F,5,0)</f>
        <v>vada komandiera vietnieks</v>
      </c>
      <c r="K439" t="b">
        <f t="shared" si="6"/>
        <v>1</v>
      </c>
      <c r="L439" t="e">
        <f>VLOOKUP(B439,[1]Sheet6!A:F,6,0)</f>
        <v>#N/A</v>
      </c>
    </row>
    <row r="440" spans="2:12" x14ac:dyDescent="0.25">
      <c r="B440" s="14">
        <v>24565</v>
      </c>
      <c r="C440" s="19">
        <v>433</v>
      </c>
      <c r="D440" s="20" t="s">
        <v>8</v>
      </c>
      <c r="E440" s="20" t="s">
        <v>583</v>
      </c>
      <c r="F440" s="21" t="s">
        <v>387</v>
      </c>
      <c r="G440" s="22">
        <v>1778.55</v>
      </c>
      <c r="I440" t="str">
        <f>VLOOKUP(B440,'[1]08.2029.'!B:F,5,0)</f>
        <v>vada komandiera vietnieks</v>
      </c>
      <c r="K440" t="b">
        <f t="shared" si="6"/>
        <v>1</v>
      </c>
      <c r="L440" t="e">
        <f>VLOOKUP(B440,[1]Sheet6!A:F,6,0)</f>
        <v>#N/A</v>
      </c>
    </row>
    <row r="441" spans="2:12" x14ac:dyDescent="0.25">
      <c r="B441" s="14">
        <v>24586</v>
      </c>
      <c r="C441" s="19">
        <v>434</v>
      </c>
      <c r="D441" s="20" t="s">
        <v>141</v>
      </c>
      <c r="E441" s="20" t="s">
        <v>409</v>
      </c>
      <c r="F441" s="21" t="s">
        <v>387</v>
      </c>
      <c r="G441" s="22">
        <v>1894.53</v>
      </c>
      <c r="I441" t="str">
        <f>VLOOKUP(B441,'[1]08.2029.'!B:F,5,0)</f>
        <v>vada komandiera vietnieks</v>
      </c>
      <c r="K441" t="b">
        <f t="shared" si="6"/>
        <v>1</v>
      </c>
      <c r="L441" t="e">
        <f>VLOOKUP(B441,[1]Sheet6!A:F,6,0)</f>
        <v>#N/A</v>
      </c>
    </row>
    <row r="442" spans="2:12" x14ac:dyDescent="0.25">
      <c r="B442" s="14">
        <v>24588</v>
      </c>
      <c r="C442" s="19">
        <v>435</v>
      </c>
      <c r="D442" s="20" t="s">
        <v>185</v>
      </c>
      <c r="E442" s="20" t="s">
        <v>584</v>
      </c>
      <c r="F442" s="21" t="s">
        <v>387</v>
      </c>
      <c r="G442" s="22">
        <v>1840.56</v>
      </c>
      <c r="I442" t="str">
        <f>VLOOKUP(B442,'[1]08.2029.'!B:F,5,0)</f>
        <v>vada komandiera vietnieks</v>
      </c>
      <c r="K442" t="b">
        <f t="shared" si="6"/>
        <v>1</v>
      </c>
      <c r="L442" t="e">
        <f>VLOOKUP(B442,[1]Sheet6!A:F,6,0)</f>
        <v>#N/A</v>
      </c>
    </row>
    <row r="443" spans="2:12" x14ac:dyDescent="0.25">
      <c r="B443" s="14">
        <v>24594</v>
      </c>
      <c r="C443" s="19">
        <v>436</v>
      </c>
      <c r="D443" s="20" t="s">
        <v>8</v>
      </c>
      <c r="E443" s="20" t="s">
        <v>585</v>
      </c>
      <c r="F443" s="21" t="s">
        <v>387</v>
      </c>
      <c r="G443" s="22">
        <v>1842.08</v>
      </c>
      <c r="I443" t="str">
        <f>VLOOKUP(B443,'[1]08.2029.'!B:F,5,0)</f>
        <v>vada komandiera vietnieks</v>
      </c>
      <c r="K443" t="b">
        <f t="shared" si="6"/>
        <v>1</v>
      </c>
      <c r="L443" t="e">
        <f>VLOOKUP(B443,[1]Sheet6!A:F,6,0)</f>
        <v>#N/A</v>
      </c>
    </row>
    <row r="444" spans="2:12" x14ac:dyDescent="0.25">
      <c r="B444" s="14">
        <v>24697</v>
      </c>
      <c r="C444" s="19">
        <v>437</v>
      </c>
      <c r="D444" s="20" t="s">
        <v>102</v>
      </c>
      <c r="E444" s="20" t="s">
        <v>586</v>
      </c>
      <c r="F444" s="21" t="s">
        <v>387</v>
      </c>
      <c r="G444" s="22">
        <v>1839.85</v>
      </c>
      <c r="I444" t="str">
        <f>VLOOKUP(B444,'[1]08.2029.'!B:F,5,0)</f>
        <v>vada komandiera vietnieks</v>
      </c>
      <c r="K444" t="b">
        <f t="shared" si="6"/>
        <v>1</v>
      </c>
      <c r="L444" t="e">
        <f>VLOOKUP(B444,[1]Sheet6!A:F,6,0)</f>
        <v>#N/A</v>
      </c>
    </row>
    <row r="445" spans="2:12" x14ac:dyDescent="0.25">
      <c r="B445" s="14">
        <v>24701</v>
      </c>
      <c r="C445" s="19">
        <v>438</v>
      </c>
      <c r="D445" s="20" t="s">
        <v>464</v>
      </c>
      <c r="E445" s="20" t="s">
        <v>587</v>
      </c>
      <c r="F445" s="21" t="s">
        <v>387</v>
      </c>
      <c r="G445" s="22">
        <v>1670.67</v>
      </c>
      <c r="I445" t="str">
        <f>VLOOKUP(B445,'[1]08.2029.'!B:F,5,0)</f>
        <v>vada komandiera vietnieks</v>
      </c>
      <c r="K445" t="b">
        <f t="shared" si="6"/>
        <v>1</v>
      </c>
      <c r="L445">
        <f>VLOOKUP(B445,[1]Sheet6!A:F,6,0)</f>
        <v>0</v>
      </c>
    </row>
    <row r="446" spans="2:12" x14ac:dyDescent="0.25">
      <c r="B446" s="14">
        <v>24707</v>
      </c>
      <c r="C446" s="19">
        <v>439</v>
      </c>
      <c r="D446" s="20" t="s">
        <v>480</v>
      </c>
      <c r="E446" s="20" t="s">
        <v>588</v>
      </c>
      <c r="F446" s="21" t="s">
        <v>387</v>
      </c>
      <c r="G446" s="22">
        <v>498.17</v>
      </c>
      <c r="I446" t="str">
        <f>VLOOKUP(B446,'[1]08.2029.'!B:F,5,0)</f>
        <v>vada komandiera vietnieks</v>
      </c>
      <c r="K446" t="b">
        <f t="shared" si="6"/>
        <v>1</v>
      </c>
      <c r="L446">
        <f>VLOOKUP(B446,[1]Sheet6!A:F,6,0)</f>
        <v>0</v>
      </c>
    </row>
    <row r="447" spans="2:12" x14ac:dyDescent="0.25">
      <c r="B447" s="14">
        <v>24713</v>
      </c>
      <c r="C447" s="19">
        <v>440</v>
      </c>
      <c r="D447" s="20" t="s">
        <v>84</v>
      </c>
      <c r="E447" s="20" t="s">
        <v>589</v>
      </c>
      <c r="F447" s="21" t="s">
        <v>387</v>
      </c>
      <c r="G447" s="22">
        <v>1816.49</v>
      </c>
      <c r="I447" t="str">
        <f>VLOOKUP(B447,'[1]08.2029.'!B:F,5,0)</f>
        <v>vada komandiera vietnieks</v>
      </c>
      <c r="K447" t="b">
        <f t="shared" si="6"/>
        <v>1</v>
      </c>
      <c r="L447" t="e">
        <f>VLOOKUP(B447,[1]Sheet6!A:F,6,0)</f>
        <v>#N/A</v>
      </c>
    </row>
    <row r="448" spans="2:12" x14ac:dyDescent="0.25">
      <c r="B448" s="14">
        <v>24755</v>
      </c>
      <c r="C448" s="19">
        <v>441</v>
      </c>
      <c r="D448" s="20" t="s">
        <v>8</v>
      </c>
      <c r="E448" s="20" t="s">
        <v>590</v>
      </c>
      <c r="F448" s="21" t="s">
        <v>387</v>
      </c>
      <c r="G448" s="22">
        <v>3361.48</v>
      </c>
      <c r="H448" t="s">
        <v>11</v>
      </c>
      <c r="I448" t="str">
        <f>VLOOKUP(B448,'[1]08.2029.'!B:F,5,0)</f>
        <v>vada komandiera vietnieks</v>
      </c>
      <c r="K448" t="b">
        <f t="shared" si="6"/>
        <v>1</v>
      </c>
      <c r="L448" s="3">
        <f>VLOOKUP(B448,[1]Sheet6!A:F,6,0)</f>
        <v>1454.63</v>
      </c>
    </row>
    <row r="449" spans="2:12" x14ac:dyDescent="0.25">
      <c r="B449" s="14">
        <v>24757</v>
      </c>
      <c r="C449" s="19">
        <v>442</v>
      </c>
      <c r="D449" s="20" t="s">
        <v>172</v>
      </c>
      <c r="E449" s="20" t="s">
        <v>99</v>
      </c>
      <c r="F449" s="21" t="s">
        <v>387</v>
      </c>
      <c r="G449" s="22">
        <v>1740.34</v>
      </c>
      <c r="I449" t="str">
        <f>VLOOKUP(B449,'[1]08.2029.'!B:F,5,0)</f>
        <v>vada komandiera vietnieks</v>
      </c>
      <c r="K449" t="b">
        <f t="shared" si="6"/>
        <v>1</v>
      </c>
      <c r="L449" t="e">
        <f>VLOOKUP(B449,[1]Sheet6!A:F,6,0)</f>
        <v>#N/A</v>
      </c>
    </row>
    <row r="450" spans="2:12" x14ac:dyDescent="0.25">
      <c r="B450" s="14">
        <v>24764</v>
      </c>
      <c r="C450" s="19">
        <v>443</v>
      </c>
      <c r="D450" s="20" t="s">
        <v>82</v>
      </c>
      <c r="E450" s="20" t="s">
        <v>591</v>
      </c>
      <c r="F450" s="21" t="s">
        <v>387</v>
      </c>
      <c r="G450" s="22">
        <v>1816.73</v>
      </c>
      <c r="I450" t="str">
        <f>VLOOKUP(B450,'[1]08.2029.'!B:F,5,0)</f>
        <v>vada komandiera vietnieks</v>
      </c>
      <c r="K450" t="b">
        <f t="shared" si="6"/>
        <v>1</v>
      </c>
      <c r="L450" t="e">
        <f>VLOOKUP(B450,[1]Sheet6!A:F,6,0)</f>
        <v>#N/A</v>
      </c>
    </row>
    <row r="451" spans="2:12" x14ac:dyDescent="0.25">
      <c r="B451" s="14">
        <v>24804</v>
      </c>
      <c r="C451" s="19">
        <v>444</v>
      </c>
      <c r="D451" s="20" t="s">
        <v>185</v>
      </c>
      <c r="E451" s="20" t="s">
        <v>369</v>
      </c>
      <c r="F451" s="21" t="s">
        <v>387</v>
      </c>
      <c r="G451" s="22">
        <v>2329.2399999999998</v>
      </c>
      <c r="H451" t="s">
        <v>11</v>
      </c>
      <c r="I451" t="str">
        <f>VLOOKUP(B451,'[1]08.2029.'!B:F,5,0)</f>
        <v>vada komandiera vietnieks</v>
      </c>
      <c r="K451" t="b">
        <f t="shared" si="6"/>
        <v>1</v>
      </c>
      <c r="L451" s="3">
        <f>VLOOKUP(B451,[1]Sheet6!A:F,6,0)</f>
        <v>2007.24</v>
      </c>
    </row>
    <row r="452" spans="2:12" x14ac:dyDescent="0.25">
      <c r="B452" s="14">
        <v>24822</v>
      </c>
      <c r="C452" s="19">
        <v>445</v>
      </c>
      <c r="D452" s="20" t="s">
        <v>138</v>
      </c>
      <c r="E452" s="20" t="s">
        <v>592</v>
      </c>
      <c r="F452" s="21" t="s">
        <v>387</v>
      </c>
      <c r="G452" s="22">
        <v>2216.4799999999996</v>
      </c>
      <c r="H452" t="s">
        <v>11</v>
      </c>
      <c r="I452" t="str">
        <f>VLOOKUP(B452,'[1]08.2029.'!B:F,5,0)</f>
        <v>vada komandiera vietnieks</v>
      </c>
      <c r="K452" t="b">
        <f t="shared" si="6"/>
        <v>1</v>
      </c>
      <c r="L452" s="3">
        <f>VLOOKUP(B452,[1]Sheet6!A:F,6,0)</f>
        <v>1426.4599999999998</v>
      </c>
    </row>
    <row r="453" spans="2:12" x14ac:dyDescent="0.25">
      <c r="B453" s="14">
        <v>24826</v>
      </c>
      <c r="C453" s="19">
        <v>446</v>
      </c>
      <c r="D453" s="20" t="s">
        <v>375</v>
      </c>
      <c r="E453" s="20" t="s">
        <v>593</v>
      </c>
      <c r="F453" s="21" t="s">
        <v>387</v>
      </c>
      <c r="G453" s="22">
        <v>1816.73</v>
      </c>
      <c r="I453" t="str">
        <f>VLOOKUP(B453,'[1]08.2029.'!B:F,5,0)</f>
        <v>vada komandiera vietnieks</v>
      </c>
      <c r="K453" t="b">
        <f t="shared" si="6"/>
        <v>1</v>
      </c>
      <c r="L453" t="e">
        <f>VLOOKUP(B453,[1]Sheet6!A:F,6,0)</f>
        <v>#N/A</v>
      </c>
    </row>
    <row r="454" spans="2:12" x14ac:dyDescent="0.25">
      <c r="B454" s="14">
        <v>24830</v>
      </c>
      <c r="C454" s="19">
        <v>447</v>
      </c>
      <c r="D454" s="20" t="s">
        <v>594</v>
      </c>
      <c r="E454" s="20" t="s">
        <v>595</v>
      </c>
      <c r="F454" s="21" t="s">
        <v>387</v>
      </c>
      <c r="G454" s="22">
        <v>1793.73</v>
      </c>
      <c r="I454" t="str">
        <f>VLOOKUP(B454,'[1]08.2029.'!B:F,5,0)</f>
        <v>vada komandiera vietnieks</v>
      </c>
      <c r="K454" t="b">
        <f t="shared" si="6"/>
        <v>1</v>
      </c>
      <c r="L454" t="e">
        <f>VLOOKUP(B454,[1]Sheet6!A:F,6,0)</f>
        <v>#N/A</v>
      </c>
    </row>
    <row r="455" spans="2:12" x14ac:dyDescent="0.25">
      <c r="B455" s="14">
        <v>24861</v>
      </c>
      <c r="C455" s="19">
        <v>448</v>
      </c>
      <c r="D455" s="20" t="s">
        <v>39</v>
      </c>
      <c r="E455" s="20" t="s">
        <v>596</v>
      </c>
      <c r="F455" s="21" t="s">
        <v>387</v>
      </c>
      <c r="G455" s="22">
        <v>1839.85</v>
      </c>
      <c r="I455" t="str">
        <f>VLOOKUP(B455,'[1]08.2029.'!B:F,5,0)</f>
        <v>vada komandiera vietnieks</v>
      </c>
      <c r="K455" t="b">
        <f t="shared" si="6"/>
        <v>1</v>
      </c>
      <c r="L455" t="e">
        <f>VLOOKUP(B455,[1]Sheet6!A:F,6,0)</f>
        <v>#N/A</v>
      </c>
    </row>
    <row r="456" spans="2:12" x14ac:dyDescent="0.25">
      <c r="B456" s="14">
        <v>24871</v>
      </c>
      <c r="C456" s="19">
        <v>449</v>
      </c>
      <c r="D456" s="20" t="s">
        <v>431</v>
      </c>
      <c r="E456" s="20" t="s">
        <v>597</v>
      </c>
      <c r="F456" s="21" t="s">
        <v>387</v>
      </c>
      <c r="G456" s="22">
        <v>1870.69</v>
      </c>
      <c r="I456" t="str">
        <f>VLOOKUP(B456,'[1]08.2029.'!B:F,5,0)</f>
        <v>vada komandiera vietnieks</v>
      </c>
      <c r="K456" t="b">
        <f t="shared" ref="K456:K519" si="7">F456=I456</f>
        <v>1</v>
      </c>
      <c r="L456" t="e">
        <f>VLOOKUP(B456,[1]Sheet6!A:F,6,0)</f>
        <v>#N/A</v>
      </c>
    </row>
    <row r="457" spans="2:12" x14ac:dyDescent="0.25">
      <c r="B457" s="14">
        <v>24915</v>
      </c>
      <c r="C457" s="19">
        <v>450</v>
      </c>
      <c r="D457" s="20" t="s">
        <v>127</v>
      </c>
      <c r="E457" s="20" t="s">
        <v>598</v>
      </c>
      <c r="F457" s="21" t="s">
        <v>387</v>
      </c>
      <c r="G457" s="22">
        <v>1786.1399999999999</v>
      </c>
      <c r="I457" t="str">
        <f>VLOOKUP(B457,'[1]08.2029.'!B:F,5,0)</f>
        <v>vada komandiera vietnieks</v>
      </c>
      <c r="K457" t="b">
        <f t="shared" si="7"/>
        <v>1</v>
      </c>
      <c r="L457" t="e">
        <f>VLOOKUP(B457,[1]Sheet6!A:F,6,0)</f>
        <v>#N/A</v>
      </c>
    </row>
    <row r="458" spans="2:12" x14ac:dyDescent="0.25">
      <c r="B458" s="14">
        <v>24917</v>
      </c>
      <c r="C458" s="19">
        <v>451</v>
      </c>
      <c r="D458" s="20" t="s">
        <v>15</v>
      </c>
      <c r="E458" s="20" t="s">
        <v>599</v>
      </c>
      <c r="F458" s="21" t="s">
        <v>387</v>
      </c>
      <c r="G458" s="22">
        <v>1950.8600000000001</v>
      </c>
      <c r="H458" t="s">
        <v>11</v>
      </c>
      <c r="I458" t="str">
        <f>VLOOKUP(B458,'[1]08.2029.'!B:F,5,0)</f>
        <v>vada komandiera vietnieks</v>
      </c>
      <c r="K458" t="b">
        <f t="shared" si="7"/>
        <v>1</v>
      </c>
      <c r="L458" s="3">
        <f>VLOOKUP(B458,[1]Sheet6!A:F,6,0)</f>
        <v>938.56</v>
      </c>
    </row>
    <row r="459" spans="2:12" x14ac:dyDescent="0.25">
      <c r="B459" s="14">
        <v>25906</v>
      </c>
      <c r="C459" s="19">
        <v>452</v>
      </c>
      <c r="D459" s="20" t="s">
        <v>138</v>
      </c>
      <c r="E459" s="20" t="s">
        <v>414</v>
      </c>
      <c r="F459" s="21" t="s">
        <v>387</v>
      </c>
      <c r="G459" s="22">
        <v>1919.66</v>
      </c>
      <c r="H459" t="s">
        <v>11</v>
      </c>
      <c r="I459" t="str">
        <f>VLOOKUP(B459,'[1]08.2029.'!B:F,5,0)</f>
        <v>vada komandiera vietnieks</v>
      </c>
      <c r="K459" t="b">
        <f t="shared" si="7"/>
        <v>1</v>
      </c>
      <c r="L459" s="3">
        <f>VLOOKUP(B459,[1]Sheet6!A:F,6,0)</f>
        <v>57.32</v>
      </c>
    </row>
    <row r="460" spans="2:12" x14ac:dyDescent="0.25">
      <c r="B460" s="14">
        <v>25915</v>
      </c>
      <c r="C460" s="19">
        <v>453</v>
      </c>
      <c r="D460" s="20" t="s">
        <v>600</v>
      </c>
      <c r="E460" s="20" t="s">
        <v>601</v>
      </c>
      <c r="F460" s="21" t="s">
        <v>387</v>
      </c>
      <c r="G460" s="22">
        <v>1544.57</v>
      </c>
      <c r="I460" t="str">
        <f>VLOOKUP(B460,'[1]08.2029.'!B:F,5,0)</f>
        <v>vada komandiera vietnieks</v>
      </c>
      <c r="K460" t="b">
        <f t="shared" si="7"/>
        <v>1</v>
      </c>
      <c r="L460" t="e">
        <f>VLOOKUP(B460,[1]Sheet6!A:F,6,0)</f>
        <v>#N/A</v>
      </c>
    </row>
    <row r="461" spans="2:12" x14ac:dyDescent="0.25">
      <c r="B461" s="14">
        <v>25951</v>
      </c>
      <c r="C461" s="19">
        <v>454</v>
      </c>
      <c r="D461" s="20" t="s">
        <v>15</v>
      </c>
      <c r="E461" s="20" t="s">
        <v>602</v>
      </c>
      <c r="F461" s="21" t="s">
        <v>387</v>
      </c>
      <c r="G461" s="22">
        <v>1809.49</v>
      </c>
      <c r="I461" t="str">
        <f>VLOOKUP(B461,'[1]08.2029.'!B:F,5,0)</f>
        <v>vada komandiera vietnieks</v>
      </c>
      <c r="K461" t="b">
        <f t="shared" si="7"/>
        <v>1</v>
      </c>
      <c r="L461" t="e">
        <f>VLOOKUP(B461,[1]Sheet6!A:F,6,0)</f>
        <v>#N/A</v>
      </c>
    </row>
    <row r="462" spans="2:12" x14ac:dyDescent="0.25">
      <c r="B462" s="14">
        <v>26019</v>
      </c>
      <c r="C462" s="19">
        <v>455</v>
      </c>
      <c r="D462" s="20" t="s">
        <v>239</v>
      </c>
      <c r="E462" s="20" t="s">
        <v>603</v>
      </c>
      <c r="F462" s="21" t="s">
        <v>387</v>
      </c>
      <c r="G462" s="22">
        <v>1731.38</v>
      </c>
      <c r="I462" t="str">
        <f>VLOOKUP(B462,'[1]08.2029.'!B:F,5,0)</f>
        <v>vada komandiera vietnieks</v>
      </c>
      <c r="K462" t="b">
        <f t="shared" si="7"/>
        <v>1</v>
      </c>
      <c r="L462" t="e">
        <f>VLOOKUP(B462,[1]Sheet6!A:F,6,0)</f>
        <v>#N/A</v>
      </c>
    </row>
    <row r="463" spans="2:12" x14ac:dyDescent="0.25">
      <c r="B463" s="14">
        <v>26049</v>
      </c>
      <c r="C463" s="19">
        <v>456</v>
      </c>
      <c r="D463" s="20" t="s">
        <v>156</v>
      </c>
      <c r="E463" s="20" t="s">
        <v>604</v>
      </c>
      <c r="F463" s="21" t="s">
        <v>387</v>
      </c>
      <c r="G463" s="22">
        <v>3642.4200000000005</v>
      </c>
      <c r="H463" t="s">
        <v>11</v>
      </c>
      <c r="I463" t="str">
        <f>VLOOKUP(B463,'[1]08.2029.'!B:F,5,0)</f>
        <v>vada komandiera vietnieks</v>
      </c>
      <c r="K463" t="b">
        <f t="shared" si="7"/>
        <v>1</v>
      </c>
      <c r="L463" s="3">
        <f>VLOOKUP(B463,[1]Sheet6!A:F,6,0)</f>
        <v>2688.44</v>
      </c>
    </row>
    <row r="464" spans="2:12" x14ac:dyDescent="0.25">
      <c r="B464" s="14">
        <v>26080</v>
      </c>
      <c r="C464" s="19">
        <v>457</v>
      </c>
      <c r="D464" s="20" t="s">
        <v>321</v>
      </c>
      <c r="E464" s="20" t="s">
        <v>202</v>
      </c>
      <c r="F464" s="21" t="s">
        <v>387</v>
      </c>
      <c r="G464" s="22">
        <v>1747.34</v>
      </c>
      <c r="I464" t="str">
        <f>VLOOKUP(B464,'[1]08.2029.'!B:F,5,0)</f>
        <v>vada komandiera vietnieks</v>
      </c>
      <c r="K464" t="b">
        <f t="shared" si="7"/>
        <v>1</v>
      </c>
      <c r="L464" t="e">
        <f>VLOOKUP(B464,[1]Sheet6!A:F,6,0)</f>
        <v>#N/A</v>
      </c>
    </row>
    <row r="465" spans="2:12" x14ac:dyDescent="0.25">
      <c r="B465" s="14">
        <v>26195</v>
      </c>
      <c r="C465" s="19">
        <v>458</v>
      </c>
      <c r="D465" s="20" t="s">
        <v>176</v>
      </c>
      <c r="E465" s="20" t="s">
        <v>605</v>
      </c>
      <c r="F465" s="21" t="s">
        <v>387</v>
      </c>
      <c r="G465" s="22">
        <v>1421.6</v>
      </c>
      <c r="I465" t="str">
        <f>VLOOKUP(B465,'[1]08.2029.'!B:F,5,0)</f>
        <v>vada komandiera vietnieks</v>
      </c>
      <c r="K465" t="b">
        <f t="shared" si="7"/>
        <v>1</v>
      </c>
      <c r="L465">
        <f>VLOOKUP(B465,[1]Sheet6!A:F,6,0)</f>
        <v>0</v>
      </c>
    </row>
    <row r="466" spans="2:12" x14ac:dyDescent="0.25">
      <c r="B466" s="14">
        <v>26205</v>
      </c>
      <c r="C466" s="19">
        <v>459</v>
      </c>
      <c r="D466" s="20" t="s">
        <v>87</v>
      </c>
      <c r="E466" s="20" t="s">
        <v>606</v>
      </c>
      <c r="F466" s="21" t="s">
        <v>387</v>
      </c>
      <c r="G466" s="22">
        <v>252.29000000000002</v>
      </c>
      <c r="I466" t="str">
        <f>VLOOKUP(B466,'[1]08.2029.'!B:F,5,0)</f>
        <v>vada komandiera vietnieks</v>
      </c>
      <c r="K466" t="b">
        <f t="shared" si="7"/>
        <v>1</v>
      </c>
      <c r="L466" t="e">
        <f>VLOOKUP(B466,[1]Sheet6!A:F,6,0)</f>
        <v>#N/A</v>
      </c>
    </row>
    <row r="467" spans="2:12" x14ac:dyDescent="0.25">
      <c r="B467" s="14">
        <v>26211</v>
      </c>
      <c r="C467" s="19">
        <v>460</v>
      </c>
      <c r="D467" s="20" t="s">
        <v>141</v>
      </c>
      <c r="E467" s="20" t="s">
        <v>607</v>
      </c>
      <c r="F467" s="21" t="s">
        <v>387</v>
      </c>
      <c r="G467" s="22">
        <v>3101.5</v>
      </c>
      <c r="H467" t="s">
        <v>11</v>
      </c>
      <c r="I467" t="str">
        <f>VLOOKUP(B467,'[1]08.2029.'!B:F,5,0)</f>
        <v>vada komandiera vietnieks</v>
      </c>
      <c r="K467" t="b">
        <f t="shared" si="7"/>
        <v>1</v>
      </c>
      <c r="L467" s="3">
        <f>VLOOKUP(B467,[1]Sheet6!A:F,6,0)</f>
        <v>1268.6500000000001</v>
      </c>
    </row>
    <row r="468" spans="2:12" x14ac:dyDescent="0.25">
      <c r="B468" s="14">
        <v>26219</v>
      </c>
      <c r="C468" s="19">
        <v>461</v>
      </c>
      <c r="D468" s="20" t="s">
        <v>164</v>
      </c>
      <c r="E468" s="20" t="s">
        <v>361</v>
      </c>
      <c r="F468" s="21" t="s">
        <v>387</v>
      </c>
      <c r="G468" s="22">
        <v>789.8</v>
      </c>
      <c r="I468" t="str">
        <f>VLOOKUP(B468,'[1]08.2029.'!B:F,5,0)</f>
        <v>vada komandiera vietnieks</v>
      </c>
      <c r="K468" t="b">
        <f t="shared" si="7"/>
        <v>1</v>
      </c>
      <c r="L468">
        <f>VLOOKUP(B468,[1]Sheet6!A:F,6,0)</f>
        <v>0</v>
      </c>
    </row>
    <row r="469" spans="2:12" x14ac:dyDescent="0.25">
      <c r="B469" s="14">
        <v>26223</v>
      </c>
      <c r="C469" s="19">
        <v>462</v>
      </c>
      <c r="D469" s="20" t="s">
        <v>141</v>
      </c>
      <c r="E469" s="20" t="s">
        <v>608</v>
      </c>
      <c r="F469" s="21" t="s">
        <v>387</v>
      </c>
      <c r="G469" s="22">
        <v>1786.1399999999999</v>
      </c>
      <c r="I469" t="str">
        <f>VLOOKUP(B469,'[1]08.2029.'!B:F,5,0)</f>
        <v>vada komandiera vietnieks</v>
      </c>
      <c r="K469" t="b">
        <f t="shared" si="7"/>
        <v>1</v>
      </c>
      <c r="L469" t="e">
        <f>VLOOKUP(B469,[1]Sheet6!A:F,6,0)</f>
        <v>#N/A</v>
      </c>
    </row>
    <row r="470" spans="2:12" x14ac:dyDescent="0.25">
      <c r="B470" s="14">
        <v>26238</v>
      </c>
      <c r="C470" s="19">
        <v>463</v>
      </c>
      <c r="D470" s="20" t="s">
        <v>117</v>
      </c>
      <c r="E470" s="20" t="s">
        <v>193</v>
      </c>
      <c r="F470" s="21" t="s">
        <v>387</v>
      </c>
      <c r="G470" s="22">
        <v>1754.0400000000002</v>
      </c>
      <c r="H470" t="s">
        <v>11</v>
      </c>
      <c r="I470" t="str">
        <f>VLOOKUP(B470,'[1]08.2029.'!B:F,5,0)</f>
        <v>vada komandiera vietnieks</v>
      </c>
      <c r="K470" t="b">
        <f t="shared" si="7"/>
        <v>1</v>
      </c>
      <c r="L470" s="3">
        <f>VLOOKUP(B470,[1]Sheet6!A:F,6,0)</f>
        <v>59.82</v>
      </c>
    </row>
    <row r="471" spans="2:12" x14ac:dyDescent="0.25">
      <c r="B471" s="14">
        <v>26264</v>
      </c>
      <c r="C471" s="19">
        <v>464</v>
      </c>
      <c r="D471" s="20" t="s">
        <v>318</v>
      </c>
      <c r="E471" s="20" t="s">
        <v>609</v>
      </c>
      <c r="F471" s="21" t="s">
        <v>387</v>
      </c>
      <c r="G471" s="22">
        <v>1809.49</v>
      </c>
      <c r="I471" t="str">
        <f>VLOOKUP(B471,'[1]08.2029.'!B:F,5,0)</f>
        <v>vada komandiera vietnieks</v>
      </c>
      <c r="K471" t="b">
        <f t="shared" si="7"/>
        <v>1</v>
      </c>
      <c r="L471" t="e">
        <f>VLOOKUP(B471,[1]Sheet6!A:F,6,0)</f>
        <v>#N/A</v>
      </c>
    </row>
    <row r="472" spans="2:12" x14ac:dyDescent="0.25">
      <c r="B472" s="14">
        <v>26292</v>
      </c>
      <c r="C472" s="19">
        <v>465</v>
      </c>
      <c r="D472" s="20" t="s">
        <v>197</v>
      </c>
      <c r="E472" s="20" t="s">
        <v>610</v>
      </c>
      <c r="F472" s="21" t="s">
        <v>387</v>
      </c>
      <c r="G472" s="22">
        <v>1850.17</v>
      </c>
      <c r="I472" t="str">
        <f>VLOOKUP(B472,'[1]08.2029.'!B:F,5,0)</f>
        <v>vada komandiera vietnieks</v>
      </c>
      <c r="K472" t="b">
        <f t="shared" si="7"/>
        <v>1</v>
      </c>
      <c r="L472" t="e">
        <f>VLOOKUP(B472,[1]Sheet6!A:F,6,0)</f>
        <v>#N/A</v>
      </c>
    </row>
    <row r="473" spans="2:12" x14ac:dyDescent="0.25">
      <c r="B473" s="14">
        <v>26380</v>
      </c>
      <c r="C473" s="19">
        <v>466</v>
      </c>
      <c r="D473" s="20" t="s">
        <v>15</v>
      </c>
      <c r="E473" s="20" t="s">
        <v>611</v>
      </c>
      <c r="F473" s="21" t="s">
        <v>387</v>
      </c>
      <c r="G473" s="22">
        <v>1669.01</v>
      </c>
      <c r="H473" t="s">
        <v>11</v>
      </c>
      <c r="I473" t="str">
        <f>VLOOKUP(B473,'[1]08.2029.'!B:F,5,0)</f>
        <v>vada komandiera vietnieks</v>
      </c>
      <c r="K473" t="b">
        <f t="shared" si="7"/>
        <v>1</v>
      </c>
      <c r="L473" s="3">
        <f>VLOOKUP(B473,[1]Sheet6!A:F,6,0)</f>
        <v>1596.1</v>
      </c>
    </row>
    <row r="474" spans="2:12" x14ac:dyDescent="0.25">
      <c r="B474" s="14">
        <v>26463</v>
      </c>
      <c r="C474" s="19">
        <v>467</v>
      </c>
      <c r="D474" s="20" t="s">
        <v>612</v>
      </c>
      <c r="E474" s="20" t="s">
        <v>613</v>
      </c>
      <c r="F474" s="21" t="s">
        <v>387</v>
      </c>
      <c r="G474" s="22">
        <v>1842.0800000000002</v>
      </c>
      <c r="H474" t="s">
        <v>11</v>
      </c>
      <c r="I474" t="str">
        <f>VLOOKUP(B474,'[1]08.2029.'!B:F,5,0)</f>
        <v>vada komandiera vietnieks</v>
      </c>
      <c r="K474" t="b">
        <f t="shared" si="7"/>
        <v>1</v>
      </c>
      <c r="L474" s="3">
        <f>VLOOKUP(B474,[1]Sheet6!A:F,6,0)</f>
        <v>59.82</v>
      </c>
    </row>
    <row r="475" spans="2:12" x14ac:dyDescent="0.25">
      <c r="B475" s="14">
        <v>26482</v>
      </c>
      <c r="C475" s="19">
        <v>468</v>
      </c>
      <c r="D475" s="20" t="s">
        <v>614</v>
      </c>
      <c r="E475" s="20" t="s">
        <v>615</v>
      </c>
      <c r="F475" s="21" t="s">
        <v>387</v>
      </c>
      <c r="G475" s="22">
        <v>1809.49</v>
      </c>
      <c r="I475" t="str">
        <f>VLOOKUP(B475,'[1]08.2029.'!B:F,5,0)</f>
        <v>vada komandiera vietnieks</v>
      </c>
      <c r="K475" t="b">
        <f t="shared" si="7"/>
        <v>1</v>
      </c>
      <c r="L475" t="e">
        <f>VLOOKUP(B475,[1]Sheet6!A:F,6,0)</f>
        <v>#N/A</v>
      </c>
    </row>
    <row r="476" spans="2:12" x14ac:dyDescent="0.25">
      <c r="B476" s="14">
        <v>26505</v>
      </c>
      <c r="C476" s="19">
        <v>469</v>
      </c>
      <c r="D476" s="20" t="s">
        <v>218</v>
      </c>
      <c r="E476" s="20" t="s">
        <v>616</v>
      </c>
      <c r="F476" s="21" t="s">
        <v>387</v>
      </c>
      <c r="G476" s="22">
        <v>1755.7</v>
      </c>
      <c r="I476" t="str">
        <f>VLOOKUP(B476,'[1]08.2029.'!B:F,5,0)</f>
        <v>vada komandiera vietnieks</v>
      </c>
      <c r="K476" t="b">
        <f t="shared" si="7"/>
        <v>1</v>
      </c>
      <c r="L476" t="e">
        <f>VLOOKUP(B476,[1]Sheet6!A:F,6,0)</f>
        <v>#N/A</v>
      </c>
    </row>
    <row r="477" spans="2:12" x14ac:dyDescent="0.25">
      <c r="B477" s="14">
        <v>26684</v>
      </c>
      <c r="C477" s="19">
        <v>470</v>
      </c>
      <c r="D477" s="20" t="s">
        <v>15</v>
      </c>
      <c r="E477" s="20" t="s">
        <v>617</v>
      </c>
      <c r="F477" s="21" t="s">
        <v>387</v>
      </c>
      <c r="G477" s="22">
        <v>1884.57</v>
      </c>
      <c r="I477" t="str">
        <f>VLOOKUP(B477,'[1]08.2029.'!B:F,5,0)</f>
        <v>vada komandiera vietnieks</v>
      </c>
      <c r="K477" t="b">
        <f t="shared" si="7"/>
        <v>1</v>
      </c>
      <c r="L477" t="e">
        <f>VLOOKUP(B477,[1]Sheet6!A:F,6,0)</f>
        <v>#N/A</v>
      </c>
    </row>
    <row r="478" spans="2:12" x14ac:dyDescent="0.25">
      <c r="B478" s="14">
        <v>26690</v>
      </c>
      <c r="C478" s="19">
        <v>471</v>
      </c>
      <c r="D478" s="20" t="s">
        <v>293</v>
      </c>
      <c r="E478" s="20" t="s">
        <v>560</v>
      </c>
      <c r="F478" s="21" t="s">
        <v>387</v>
      </c>
      <c r="G478" s="22">
        <v>1471.73</v>
      </c>
      <c r="I478" t="str">
        <f>VLOOKUP(B478,'[1]08.2029.'!B:F,5,0)</f>
        <v>vada komandiera vietnieks</v>
      </c>
      <c r="K478" t="b">
        <f t="shared" si="7"/>
        <v>1</v>
      </c>
      <c r="L478">
        <f>VLOOKUP(B478,[1]Sheet6!A:F,6,0)</f>
        <v>0</v>
      </c>
    </row>
    <row r="479" spans="2:12" x14ac:dyDescent="0.25">
      <c r="B479" s="14">
        <v>26807</v>
      </c>
      <c r="C479" s="19">
        <v>472</v>
      </c>
      <c r="D479" s="20" t="s">
        <v>489</v>
      </c>
      <c r="E479" s="20" t="s">
        <v>186</v>
      </c>
      <c r="F479" s="21" t="s">
        <v>387</v>
      </c>
      <c r="G479" s="22">
        <v>1863.69</v>
      </c>
      <c r="I479" t="str">
        <f>VLOOKUP(B479,'[1]08.2029.'!B:F,5,0)</f>
        <v>vada komandiera vietnieks</v>
      </c>
      <c r="K479" t="b">
        <f t="shared" si="7"/>
        <v>1</v>
      </c>
      <c r="L479" t="e">
        <f>VLOOKUP(B479,[1]Sheet6!A:F,6,0)</f>
        <v>#N/A</v>
      </c>
    </row>
    <row r="480" spans="2:12" x14ac:dyDescent="0.25">
      <c r="B480" s="14">
        <v>26812</v>
      </c>
      <c r="C480" s="19">
        <v>473</v>
      </c>
      <c r="D480" s="20" t="s">
        <v>185</v>
      </c>
      <c r="E480" s="20" t="s">
        <v>618</v>
      </c>
      <c r="F480" s="21" t="s">
        <v>387</v>
      </c>
      <c r="G480" s="22">
        <v>1382.32</v>
      </c>
      <c r="H480" t="s">
        <v>11</v>
      </c>
      <c r="I480" t="str">
        <f>VLOOKUP(B480,'[1]08.2029.'!B:F,5,0)</f>
        <v>vada komandiera vietnieks</v>
      </c>
      <c r="K480" t="b">
        <f t="shared" si="7"/>
        <v>1</v>
      </c>
      <c r="L480" s="3">
        <f>VLOOKUP(B480,[1]Sheet6!A:F,6,0)</f>
        <v>356.7</v>
      </c>
    </row>
    <row r="481" spans="2:12" x14ac:dyDescent="0.25">
      <c r="B481" s="14">
        <v>26848</v>
      </c>
      <c r="C481" s="19">
        <v>474</v>
      </c>
      <c r="D481" s="20" t="s">
        <v>131</v>
      </c>
      <c r="E481" s="20" t="s">
        <v>619</v>
      </c>
      <c r="F481" s="21" t="s">
        <v>387</v>
      </c>
      <c r="G481" s="22">
        <v>1779.1399999999999</v>
      </c>
      <c r="I481" t="str">
        <f>VLOOKUP(B481,'[1]08.2029.'!B:F,5,0)</f>
        <v>vada komandiera vietnieks</v>
      </c>
      <c r="K481" t="b">
        <f t="shared" si="7"/>
        <v>1</v>
      </c>
      <c r="L481" t="e">
        <f>VLOOKUP(B481,[1]Sheet6!A:F,6,0)</f>
        <v>#N/A</v>
      </c>
    </row>
    <row r="482" spans="2:12" x14ac:dyDescent="0.25">
      <c r="B482" s="14">
        <v>26988</v>
      </c>
      <c r="C482" s="19">
        <v>475</v>
      </c>
      <c r="D482" s="20" t="s">
        <v>620</v>
      </c>
      <c r="E482" s="20" t="s">
        <v>196</v>
      </c>
      <c r="F482" s="21" t="s">
        <v>387</v>
      </c>
      <c r="G482" s="22">
        <v>1763.23</v>
      </c>
      <c r="I482" t="str">
        <f>VLOOKUP(B482,'[1]08.2029.'!B:F,5,0)</f>
        <v>vada komandiera vietnieks</v>
      </c>
      <c r="K482" t="b">
        <f t="shared" si="7"/>
        <v>1</v>
      </c>
      <c r="L482" t="e">
        <f>VLOOKUP(B482,[1]Sheet6!A:F,6,0)</f>
        <v>#N/A</v>
      </c>
    </row>
    <row r="483" spans="2:12" x14ac:dyDescent="0.25">
      <c r="B483" s="14">
        <v>26996</v>
      </c>
      <c r="C483" s="19">
        <v>476</v>
      </c>
      <c r="D483" s="20" t="s">
        <v>138</v>
      </c>
      <c r="E483" s="20" t="s">
        <v>409</v>
      </c>
      <c r="F483" s="21" t="s">
        <v>387</v>
      </c>
      <c r="G483" s="22">
        <v>1763.2299999999998</v>
      </c>
      <c r="H483" t="s">
        <v>11</v>
      </c>
      <c r="I483" t="str">
        <f>VLOOKUP(B483,'[1]08.2029.'!B:F,5,0)</f>
        <v>vada komandiera vietnieks</v>
      </c>
      <c r="K483" t="b">
        <f t="shared" si="7"/>
        <v>1</v>
      </c>
      <c r="L483" s="3">
        <f>VLOOKUP(B483,[1]Sheet6!A:F,6,0)</f>
        <v>56.41</v>
      </c>
    </row>
    <row r="484" spans="2:12" x14ac:dyDescent="0.25">
      <c r="B484" s="14">
        <v>27089</v>
      </c>
      <c r="C484" s="19">
        <v>477</v>
      </c>
      <c r="D484" s="20" t="s">
        <v>276</v>
      </c>
      <c r="E484" s="20" t="s">
        <v>621</v>
      </c>
      <c r="F484" s="21" t="s">
        <v>387</v>
      </c>
      <c r="G484" s="22">
        <v>1554.46</v>
      </c>
      <c r="I484" t="str">
        <f>VLOOKUP(B484,'[1]08.2029.'!B:F,5,0)</f>
        <v>vada komandiera vietnieks</v>
      </c>
      <c r="K484" t="b">
        <f t="shared" si="7"/>
        <v>1</v>
      </c>
      <c r="L484">
        <f>VLOOKUP(B484,[1]Sheet6!A:F,6,0)</f>
        <v>0</v>
      </c>
    </row>
    <row r="485" spans="2:12" x14ac:dyDescent="0.25">
      <c r="B485" s="14">
        <v>27095</v>
      </c>
      <c r="C485" s="19">
        <v>478</v>
      </c>
      <c r="D485" s="20" t="s">
        <v>15</v>
      </c>
      <c r="E485" s="20" t="s">
        <v>622</v>
      </c>
      <c r="F485" s="21" t="s">
        <v>387</v>
      </c>
      <c r="G485" s="22">
        <v>1733.3600000000001</v>
      </c>
      <c r="I485" t="str">
        <f>VLOOKUP(B485,'[1]08.2029.'!B:F,5,0)</f>
        <v>vada komandiera vietnieks</v>
      </c>
      <c r="K485" t="b">
        <f t="shared" si="7"/>
        <v>1</v>
      </c>
      <c r="L485" t="e">
        <f>VLOOKUP(B485,[1]Sheet6!A:F,6,0)</f>
        <v>#N/A</v>
      </c>
    </row>
    <row r="486" spans="2:12" x14ac:dyDescent="0.25">
      <c r="B486" s="14">
        <v>27098</v>
      </c>
      <c r="C486" s="19">
        <v>479</v>
      </c>
      <c r="D486" s="20" t="s">
        <v>146</v>
      </c>
      <c r="E486" s="20" t="s">
        <v>623</v>
      </c>
      <c r="F486" s="21" t="s">
        <v>387</v>
      </c>
      <c r="G486" s="22">
        <v>1710.96</v>
      </c>
      <c r="I486" t="str">
        <f>VLOOKUP(B486,'[1]08.2029.'!B:F,5,0)</f>
        <v>vada komandiera vietnieks</v>
      </c>
      <c r="K486" t="b">
        <f t="shared" si="7"/>
        <v>1</v>
      </c>
      <c r="L486" t="e">
        <f>VLOOKUP(B486,[1]Sheet6!A:F,6,0)</f>
        <v>#N/A</v>
      </c>
    </row>
    <row r="487" spans="2:12" x14ac:dyDescent="0.25">
      <c r="B487" s="14">
        <v>27109</v>
      </c>
      <c r="C487" s="19">
        <v>480</v>
      </c>
      <c r="D487" s="20" t="s">
        <v>115</v>
      </c>
      <c r="E487" s="20" t="s">
        <v>624</v>
      </c>
      <c r="F487" s="21" t="s">
        <v>387</v>
      </c>
      <c r="G487" s="22">
        <v>1018.78</v>
      </c>
      <c r="I487" t="str">
        <f>VLOOKUP(B487,'[1]08.2029.'!B:F,5,0)</f>
        <v>vada komandiera vietnieks</v>
      </c>
      <c r="K487" t="b">
        <f t="shared" si="7"/>
        <v>1</v>
      </c>
      <c r="L487" t="e">
        <f>VLOOKUP(B487,[1]Sheet6!A:F,6,0)</f>
        <v>#N/A</v>
      </c>
    </row>
    <row r="488" spans="2:12" x14ac:dyDescent="0.25">
      <c r="B488" s="14">
        <v>27149</v>
      </c>
      <c r="C488" s="19">
        <v>481</v>
      </c>
      <c r="D488" s="20" t="s">
        <v>375</v>
      </c>
      <c r="E488" s="20" t="s">
        <v>300</v>
      </c>
      <c r="F488" s="21" t="s">
        <v>387</v>
      </c>
      <c r="G488" s="22">
        <v>1793.1</v>
      </c>
      <c r="H488" t="s">
        <v>11</v>
      </c>
      <c r="I488" t="str">
        <f>VLOOKUP(B488,'[1]08.2029.'!B:F,5,0)</f>
        <v>vada komandiera vietnieks</v>
      </c>
      <c r="K488" t="b">
        <f t="shared" si="7"/>
        <v>1</v>
      </c>
      <c r="L488" s="3">
        <f>VLOOKUP(B488,[1]Sheet6!A:F,6,0)</f>
        <v>56.41</v>
      </c>
    </row>
    <row r="489" spans="2:12" x14ac:dyDescent="0.25">
      <c r="B489" s="14">
        <v>27151</v>
      </c>
      <c r="C489" s="19">
        <v>482</v>
      </c>
      <c r="D489" s="20" t="s">
        <v>15</v>
      </c>
      <c r="E489" s="20" t="s">
        <v>625</v>
      </c>
      <c r="F489" s="21" t="s">
        <v>387</v>
      </c>
      <c r="G489" s="22">
        <v>1786.1</v>
      </c>
      <c r="I489" t="str">
        <f>VLOOKUP(B489,'[1]08.2029.'!B:F,5,0)</f>
        <v>vada komandiera vietnieks</v>
      </c>
      <c r="K489" t="b">
        <f t="shared" si="7"/>
        <v>1</v>
      </c>
      <c r="L489" t="e">
        <f>VLOOKUP(B489,[1]Sheet6!A:F,6,0)</f>
        <v>#N/A</v>
      </c>
    </row>
    <row r="490" spans="2:12" x14ac:dyDescent="0.25">
      <c r="B490" s="14">
        <v>27161</v>
      </c>
      <c r="C490" s="19">
        <v>483</v>
      </c>
      <c r="D490" s="20" t="s">
        <v>318</v>
      </c>
      <c r="E490" s="20" t="s">
        <v>626</v>
      </c>
      <c r="F490" s="21" t="s">
        <v>387</v>
      </c>
      <c r="G490" s="22">
        <v>1771.1399999999999</v>
      </c>
      <c r="I490" t="str">
        <f>VLOOKUP(B490,'[1]08.2029.'!B:F,5,0)</f>
        <v>vada komandiera vietnieks</v>
      </c>
      <c r="K490" t="b">
        <f t="shared" si="7"/>
        <v>1</v>
      </c>
      <c r="L490" t="e">
        <f>VLOOKUP(B490,[1]Sheet6!A:F,6,0)</f>
        <v>#N/A</v>
      </c>
    </row>
    <row r="491" spans="2:12" x14ac:dyDescent="0.25">
      <c r="B491" s="14">
        <v>27190</v>
      </c>
      <c r="C491" s="19">
        <v>484</v>
      </c>
      <c r="D491" s="20" t="s">
        <v>138</v>
      </c>
      <c r="E491" s="20" t="s">
        <v>627</v>
      </c>
      <c r="F491" s="21" t="s">
        <v>387</v>
      </c>
      <c r="G491" s="22">
        <v>1793.1</v>
      </c>
      <c r="I491" t="str">
        <f>VLOOKUP(B491,'[1]08.2029.'!B:F,5,0)</f>
        <v>vada komandiera vietnieks</v>
      </c>
      <c r="K491" t="b">
        <f t="shared" si="7"/>
        <v>1</v>
      </c>
      <c r="L491" t="e">
        <f>VLOOKUP(B491,[1]Sheet6!A:F,6,0)</f>
        <v>#N/A</v>
      </c>
    </row>
    <row r="492" spans="2:12" x14ac:dyDescent="0.25">
      <c r="B492" s="14">
        <v>27197</v>
      </c>
      <c r="C492" s="19">
        <v>485</v>
      </c>
      <c r="D492" s="20" t="s">
        <v>628</v>
      </c>
      <c r="E492" s="20" t="s">
        <v>629</v>
      </c>
      <c r="F492" s="21" t="s">
        <v>387</v>
      </c>
      <c r="G492" s="22">
        <v>1853.3199999999997</v>
      </c>
      <c r="I492" t="str">
        <f>VLOOKUP(B492,'[1]08.2029.'!B:F,5,0)</f>
        <v>vada komandiera vietnieks</v>
      </c>
      <c r="K492" t="b">
        <f t="shared" si="7"/>
        <v>1</v>
      </c>
      <c r="L492" t="e">
        <f>VLOOKUP(B492,[1]Sheet6!A:F,6,0)</f>
        <v>#N/A</v>
      </c>
    </row>
    <row r="493" spans="2:12" x14ac:dyDescent="0.25">
      <c r="B493" s="14">
        <v>27222</v>
      </c>
      <c r="C493" s="19">
        <v>486</v>
      </c>
      <c r="D493" s="20" t="s">
        <v>239</v>
      </c>
      <c r="E493" s="20" t="s">
        <v>630</v>
      </c>
      <c r="F493" s="21" t="s">
        <v>387</v>
      </c>
      <c r="G493" s="22">
        <v>1778.1000000000001</v>
      </c>
      <c r="H493" t="s">
        <v>11</v>
      </c>
      <c r="I493" t="e">
        <f>VLOOKUP(B493,'[1]08.2029.'!B:F,5,0)</f>
        <v>#N/A</v>
      </c>
      <c r="K493" t="e">
        <f t="shared" si="7"/>
        <v>#N/A</v>
      </c>
      <c r="L493" s="3">
        <f>VLOOKUP(B493,[1]Sheet6!A:F,6,0)</f>
        <v>56.41</v>
      </c>
    </row>
    <row r="494" spans="2:12" x14ac:dyDescent="0.25">
      <c r="B494" s="14">
        <v>27257</v>
      </c>
      <c r="C494" s="19">
        <v>487</v>
      </c>
      <c r="D494" s="20" t="s">
        <v>117</v>
      </c>
      <c r="E494" s="20" t="s">
        <v>369</v>
      </c>
      <c r="F494" s="21" t="s">
        <v>387</v>
      </c>
      <c r="G494" s="22">
        <v>1826.18</v>
      </c>
      <c r="I494" t="str">
        <f>VLOOKUP(B494,'[1]08.2029.'!B:F,5,0)</f>
        <v>vada komandiera vietnieks</v>
      </c>
      <c r="K494" t="b">
        <f t="shared" si="7"/>
        <v>1</v>
      </c>
      <c r="L494" t="e">
        <f>VLOOKUP(B494,[1]Sheet6!A:F,6,0)</f>
        <v>#N/A</v>
      </c>
    </row>
    <row r="495" spans="2:12" x14ac:dyDescent="0.25">
      <c r="B495" s="14">
        <v>27307</v>
      </c>
      <c r="C495" s="19">
        <v>488</v>
      </c>
      <c r="D495" s="20" t="s">
        <v>487</v>
      </c>
      <c r="E495" s="20" t="s">
        <v>631</v>
      </c>
      <c r="F495" s="21" t="s">
        <v>387</v>
      </c>
      <c r="G495" s="22">
        <v>1822.98</v>
      </c>
      <c r="I495" t="str">
        <f>VLOOKUP(B495,'[1]08.2029.'!B:F,5,0)</f>
        <v>vada komandiera vietnieks</v>
      </c>
      <c r="K495" t="b">
        <f t="shared" si="7"/>
        <v>1</v>
      </c>
      <c r="L495" t="e">
        <f>VLOOKUP(B495,[1]Sheet6!A:F,6,0)</f>
        <v>#N/A</v>
      </c>
    </row>
    <row r="496" spans="2:12" x14ac:dyDescent="0.25">
      <c r="B496" s="14">
        <v>27308</v>
      </c>
      <c r="C496" s="19">
        <v>489</v>
      </c>
      <c r="D496" s="20" t="s">
        <v>218</v>
      </c>
      <c r="E496" s="20" t="s">
        <v>632</v>
      </c>
      <c r="F496" s="21" t="s">
        <v>387</v>
      </c>
      <c r="G496" s="22">
        <v>1831.8500000000001</v>
      </c>
      <c r="H496" t="s">
        <v>11</v>
      </c>
      <c r="I496" t="str">
        <f>VLOOKUP(B496,'[1]08.2029.'!B:F,5,0)</f>
        <v>vada komandiera vietnieks</v>
      </c>
      <c r="K496" t="b">
        <f t="shared" si="7"/>
        <v>1</v>
      </c>
      <c r="L496" s="3">
        <f>VLOOKUP(B496,[1]Sheet6!A:F,6,0)</f>
        <v>57.32</v>
      </c>
    </row>
    <row r="497" spans="2:12" x14ac:dyDescent="0.25">
      <c r="B497" s="14">
        <v>27378</v>
      </c>
      <c r="C497" s="19">
        <v>490</v>
      </c>
      <c r="D497" s="20" t="s">
        <v>270</v>
      </c>
      <c r="E497" s="20" t="s">
        <v>633</v>
      </c>
      <c r="F497" s="21" t="s">
        <v>387</v>
      </c>
      <c r="G497" s="22">
        <v>1718.4599999999998</v>
      </c>
      <c r="I497" t="str">
        <f>VLOOKUP(B497,'[1]08.2029.'!B:F,5,0)</f>
        <v>vada komandiera vietnieks</v>
      </c>
      <c r="K497" t="b">
        <f t="shared" si="7"/>
        <v>1</v>
      </c>
      <c r="L497">
        <f>VLOOKUP(B497,[1]Sheet6!A:F,6,0)</f>
        <v>0</v>
      </c>
    </row>
    <row r="498" spans="2:12" x14ac:dyDescent="0.25">
      <c r="B498" s="14">
        <v>27384</v>
      </c>
      <c r="C498" s="19">
        <v>491</v>
      </c>
      <c r="D498" s="20" t="s">
        <v>634</v>
      </c>
      <c r="E498" s="20" t="s">
        <v>263</v>
      </c>
      <c r="F498" s="21" t="s">
        <v>387</v>
      </c>
      <c r="G498" s="22">
        <v>1511.31</v>
      </c>
      <c r="I498" t="e">
        <f>VLOOKUP(B498,'[1]08.2029.'!B:F,5,0)</f>
        <v>#N/A</v>
      </c>
      <c r="K498" t="e">
        <f t="shared" si="7"/>
        <v>#N/A</v>
      </c>
      <c r="L498">
        <f>VLOOKUP(B498,[1]Sheet6!A:F,6,0)</f>
        <v>0</v>
      </c>
    </row>
    <row r="499" spans="2:12" x14ac:dyDescent="0.25">
      <c r="B499" s="14">
        <v>27393</v>
      </c>
      <c r="C499" s="19">
        <v>492</v>
      </c>
      <c r="D499" s="20" t="s">
        <v>119</v>
      </c>
      <c r="E499" s="20" t="s">
        <v>635</v>
      </c>
      <c r="F499" s="21" t="s">
        <v>387</v>
      </c>
      <c r="G499" s="22">
        <v>1857.37</v>
      </c>
      <c r="I499" t="str">
        <f>VLOOKUP(B499,'[1]08.2029.'!B:F,5,0)</f>
        <v>vada komandiera vietnieks</v>
      </c>
      <c r="K499" t="b">
        <f t="shared" si="7"/>
        <v>1</v>
      </c>
      <c r="L499" t="e">
        <f>VLOOKUP(B499,[1]Sheet6!A:F,6,0)</f>
        <v>#N/A</v>
      </c>
    </row>
    <row r="500" spans="2:12" x14ac:dyDescent="0.25">
      <c r="B500" s="14">
        <v>27423</v>
      </c>
      <c r="C500" s="19">
        <v>493</v>
      </c>
      <c r="D500" s="20" t="s">
        <v>501</v>
      </c>
      <c r="E500" s="20" t="s">
        <v>636</v>
      </c>
      <c r="F500" s="21" t="s">
        <v>387</v>
      </c>
      <c r="G500" s="22">
        <v>1815.51</v>
      </c>
      <c r="I500" t="str">
        <f>VLOOKUP(B500,'[1]08.2029.'!B:F,5,0)</f>
        <v>vada komandiera vietnieks</v>
      </c>
      <c r="K500" t="b">
        <f t="shared" si="7"/>
        <v>1</v>
      </c>
      <c r="L500" t="e">
        <f>VLOOKUP(B500,[1]Sheet6!A:F,6,0)</f>
        <v>#N/A</v>
      </c>
    </row>
    <row r="501" spans="2:12" x14ac:dyDescent="0.25">
      <c r="B501" s="14">
        <v>27424</v>
      </c>
      <c r="C501" s="19">
        <v>494</v>
      </c>
      <c r="D501" s="20" t="s">
        <v>170</v>
      </c>
      <c r="E501" s="20" t="s">
        <v>637</v>
      </c>
      <c r="F501" s="21" t="s">
        <v>387</v>
      </c>
      <c r="G501" s="22">
        <v>1733.3600000000001</v>
      </c>
      <c r="I501" t="str">
        <f>VLOOKUP(B501,'[1]08.2029.'!B:F,5,0)</f>
        <v>vada komandiera vietnieks</v>
      </c>
      <c r="K501" t="b">
        <f t="shared" si="7"/>
        <v>1</v>
      </c>
      <c r="L501" t="e">
        <f>VLOOKUP(B501,[1]Sheet6!A:F,6,0)</f>
        <v>#N/A</v>
      </c>
    </row>
    <row r="502" spans="2:12" x14ac:dyDescent="0.25">
      <c r="B502" s="14">
        <v>27443</v>
      </c>
      <c r="C502" s="19">
        <v>495</v>
      </c>
      <c r="D502" s="20" t="s">
        <v>268</v>
      </c>
      <c r="E502" s="20" t="s">
        <v>638</v>
      </c>
      <c r="F502" s="21" t="s">
        <v>387</v>
      </c>
      <c r="G502" s="22">
        <v>1786.1</v>
      </c>
      <c r="I502" t="str">
        <f>VLOOKUP(B502,'[1]08.2029.'!B:F,5,0)</f>
        <v>vada komandiera vietnieks</v>
      </c>
      <c r="K502" t="b">
        <f t="shared" si="7"/>
        <v>1</v>
      </c>
      <c r="L502" t="e">
        <f>VLOOKUP(B502,[1]Sheet6!A:F,6,0)</f>
        <v>#N/A</v>
      </c>
    </row>
    <row r="503" spans="2:12" x14ac:dyDescent="0.25">
      <c r="B503" s="14">
        <v>27476</v>
      </c>
      <c r="C503" s="19">
        <v>496</v>
      </c>
      <c r="D503" s="20" t="s">
        <v>115</v>
      </c>
      <c r="E503" s="20" t="s">
        <v>457</v>
      </c>
      <c r="F503" s="21" t="s">
        <v>387</v>
      </c>
      <c r="G503" s="22">
        <v>1726.3600000000001</v>
      </c>
      <c r="I503" t="str">
        <f>VLOOKUP(B503,'[1]08.2029.'!B:F,5,0)</f>
        <v>vada komandiera vietnieks</v>
      </c>
      <c r="K503" t="b">
        <f t="shared" si="7"/>
        <v>1</v>
      </c>
      <c r="L503" t="e">
        <f>VLOOKUP(B503,[1]Sheet6!A:F,6,0)</f>
        <v>#N/A</v>
      </c>
    </row>
    <row r="504" spans="2:12" x14ac:dyDescent="0.25">
      <c r="B504" s="14">
        <v>27479</v>
      </c>
      <c r="C504" s="19">
        <v>497</v>
      </c>
      <c r="D504" s="20" t="s">
        <v>102</v>
      </c>
      <c r="E504" s="20" t="s">
        <v>418</v>
      </c>
      <c r="F504" s="21" t="s">
        <v>387</v>
      </c>
      <c r="G504" s="22">
        <v>1786.1</v>
      </c>
      <c r="I504" t="str">
        <f>VLOOKUP(B504,'[1]08.2029.'!B:F,5,0)</f>
        <v>vada komandiera vietnieks</v>
      </c>
      <c r="K504" t="b">
        <f t="shared" si="7"/>
        <v>1</v>
      </c>
      <c r="L504" t="e">
        <f>VLOOKUP(B504,[1]Sheet6!A:F,6,0)</f>
        <v>#N/A</v>
      </c>
    </row>
    <row r="505" spans="2:12" x14ac:dyDescent="0.25">
      <c r="B505" s="14">
        <v>27537</v>
      </c>
      <c r="C505" s="19">
        <v>498</v>
      </c>
      <c r="D505" s="20" t="s">
        <v>131</v>
      </c>
      <c r="E505" s="20" t="s">
        <v>639</v>
      </c>
      <c r="F505" s="21" t="s">
        <v>387</v>
      </c>
      <c r="G505" s="22">
        <v>1718.83</v>
      </c>
      <c r="I505" t="str">
        <f>VLOOKUP(B505,'[1]08.2029.'!B:F,5,0)</f>
        <v>vada komandiera vietnieks</v>
      </c>
      <c r="K505" t="b">
        <f t="shared" si="7"/>
        <v>1</v>
      </c>
      <c r="L505" t="e">
        <f>VLOOKUP(B505,[1]Sheet6!A:F,6,0)</f>
        <v>#N/A</v>
      </c>
    </row>
    <row r="506" spans="2:12" x14ac:dyDescent="0.25">
      <c r="B506" s="14">
        <v>27539</v>
      </c>
      <c r="C506" s="19">
        <v>499</v>
      </c>
      <c r="D506" s="20" t="s">
        <v>270</v>
      </c>
      <c r="E506" s="20" t="s">
        <v>604</v>
      </c>
      <c r="F506" s="21" t="s">
        <v>387</v>
      </c>
      <c r="G506" s="22">
        <v>1770.7</v>
      </c>
      <c r="I506" t="str">
        <f>VLOOKUP(B506,'[1]08.2029.'!B:F,5,0)</f>
        <v>vada komandiera vietnieks</v>
      </c>
      <c r="K506" t="b">
        <f t="shared" si="7"/>
        <v>1</v>
      </c>
      <c r="L506" t="e">
        <f>VLOOKUP(B506,[1]Sheet6!A:F,6,0)</f>
        <v>#N/A</v>
      </c>
    </row>
    <row r="507" spans="2:12" x14ac:dyDescent="0.25">
      <c r="B507" s="14">
        <v>27576</v>
      </c>
      <c r="C507" s="19">
        <v>500</v>
      </c>
      <c r="D507" s="20" t="s">
        <v>501</v>
      </c>
      <c r="E507" s="20" t="s">
        <v>640</v>
      </c>
      <c r="F507" s="21" t="s">
        <v>387</v>
      </c>
      <c r="G507" s="22">
        <v>2654.5600000000004</v>
      </c>
      <c r="H507" t="s">
        <v>11</v>
      </c>
      <c r="I507" t="str">
        <f>VLOOKUP(B507,'[1]08.2029.'!B:F,5,0)</f>
        <v>vada komandiera vietnieks</v>
      </c>
      <c r="K507" t="b">
        <f t="shared" si="7"/>
        <v>1</v>
      </c>
      <c r="L507" s="3">
        <f>VLOOKUP(B507,[1]Sheet6!A:F,6,0)</f>
        <v>1887.4</v>
      </c>
    </row>
    <row r="508" spans="2:12" x14ac:dyDescent="0.25">
      <c r="B508" s="14">
        <v>27595</v>
      </c>
      <c r="C508" s="19">
        <v>501</v>
      </c>
      <c r="D508" s="20" t="s">
        <v>641</v>
      </c>
      <c r="E508" s="20" t="s">
        <v>642</v>
      </c>
      <c r="F508" s="21" t="s">
        <v>387</v>
      </c>
      <c r="G508" s="22">
        <v>1793.1</v>
      </c>
      <c r="I508" t="str">
        <f>VLOOKUP(B508,'[1]08.2029.'!B:F,5,0)</f>
        <v>vada komandiera vietnieks</v>
      </c>
      <c r="K508" t="b">
        <f t="shared" si="7"/>
        <v>1</v>
      </c>
      <c r="L508" t="e">
        <f>VLOOKUP(B508,[1]Sheet6!A:F,6,0)</f>
        <v>#N/A</v>
      </c>
    </row>
    <row r="509" spans="2:12" x14ac:dyDescent="0.25">
      <c r="B509" s="14">
        <v>27599</v>
      </c>
      <c r="C509" s="19">
        <v>502</v>
      </c>
      <c r="D509" s="20" t="s">
        <v>230</v>
      </c>
      <c r="E509" s="20" t="s">
        <v>643</v>
      </c>
      <c r="F509" s="21" t="s">
        <v>387</v>
      </c>
      <c r="G509" s="22">
        <v>1770.7</v>
      </c>
      <c r="I509" t="str">
        <f>VLOOKUP(B509,'[1]08.2029.'!B:F,5,0)</f>
        <v>vada komandiera vietnieks</v>
      </c>
      <c r="K509" t="b">
        <f t="shared" si="7"/>
        <v>1</v>
      </c>
      <c r="L509" t="e">
        <f>VLOOKUP(B509,[1]Sheet6!A:F,6,0)</f>
        <v>#N/A</v>
      </c>
    </row>
    <row r="510" spans="2:12" x14ac:dyDescent="0.25">
      <c r="B510" s="14">
        <v>27603</v>
      </c>
      <c r="C510" s="19">
        <v>503</v>
      </c>
      <c r="D510" s="20" t="s">
        <v>100</v>
      </c>
      <c r="E510" s="20" t="s">
        <v>644</v>
      </c>
      <c r="F510" s="21" t="s">
        <v>387</v>
      </c>
      <c r="G510" s="22">
        <v>1889.8100000000004</v>
      </c>
      <c r="H510" t="s">
        <v>11</v>
      </c>
      <c r="I510" t="str">
        <f>VLOOKUP(B510,'[1]08.2029.'!B:F,5,0)</f>
        <v>vada komandiera vietnieks</v>
      </c>
      <c r="K510" t="b">
        <f t="shared" si="7"/>
        <v>1</v>
      </c>
      <c r="L510" s="3">
        <f>VLOOKUP(B510,[1]Sheet6!A:F,6,0)</f>
        <v>933.42000000000007</v>
      </c>
    </row>
    <row r="511" spans="2:12" x14ac:dyDescent="0.25">
      <c r="B511" s="14">
        <v>27689</v>
      </c>
      <c r="C511" s="19">
        <v>504</v>
      </c>
      <c r="D511" s="20" t="s">
        <v>645</v>
      </c>
      <c r="E511" s="20" t="s">
        <v>646</v>
      </c>
      <c r="F511" s="21" t="s">
        <v>387</v>
      </c>
      <c r="G511" s="22">
        <v>1763.7</v>
      </c>
      <c r="I511" t="str">
        <f>VLOOKUP(B511,'[1]08.2029.'!B:F,5,0)</f>
        <v>vada komandiera vietnieks</v>
      </c>
      <c r="K511" t="b">
        <f t="shared" si="7"/>
        <v>1</v>
      </c>
      <c r="L511" t="e">
        <f>VLOOKUP(B511,[1]Sheet6!A:F,6,0)</f>
        <v>#N/A</v>
      </c>
    </row>
    <row r="512" spans="2:12" x14ac:dyDescent="0.25">
      <c r="B512" s="14">
        <v>27862</v>
      </c>
      <c r="C512" s="19">
        <v>505</v>
      </c>
      <c r="D512" s="20" t="s">
        <v>232</v>
      </c>
      <c r="E512" s="20" t="s">
        <v>647</v>
      </c>
      <c r="F512" s="21" t="s">
        <v>387</v>
      </c>
      <c r="G512" s="22">
        <v>1085.3600000000001</v>
      </c>
      <c r="I512" t="str">
        <f>VLOOKUP(B512,'[1]08.2029.'!B:F,5,0)</f>
        <v>vada komandiera vietnieks</v>
      </c>
      <c r="K512" t="b">
        <f t="shared" si="7"/>
        <v>1</v>
      </c>
      <c r="L512">
        <f>VLOOKUP(B512,[1]Sheet6!A:F,6,0)</f>
        <v>0</v>
      </c>
    </row>
    <row r="513" spans="2:12" x14ac:dyDescent="0.25">
      <c r="B513" s="14">
        <v>27905</v>
      </c>
      <c r="C513" s="19">
        <v>506</v>
      </c>
      <c r="D513" s="20" t="s">
        <v>84</v>
      </c>
      <c r="E513" s="20" t="s">
        <v>648</v>
      </c>
      <c r="F513" s="21" t="s">
        <v>387</v>
      </c>
      <c r="G513" s="22">
        <v>2310.02</v>
      </c>
      <c r="H513" t="s">
        <v>11</v>
      </c>
      <c r="I513" t="str">
        <f>VLOOKUP(B513,'[1]08.2029.'!B:F,5,0)</f>
        <v>vada komandiera vietnieks</v>
      </c>
      <c r="K513" t="b">
        <f t="shared" si="7"/>
        <v>1</v>
      </c>
      <c r="L513" s="3">
        <f>VLOOKUP(B513,[1]Sheet6!A:F,6,0)</f>
        <v>2310.02</v>
      </c>
    </row>
    <row r="514" spans="2:12" x14ac:dyDescent="0.25">
      <c r="B514" s="14">
        <v>27906</v>
      </c>
      <c r="C514" s="19">
        <v>507</v>
      </c>
      <c r="D514" s="20" t="s">
        <v>228</v>
      </c>
      <c r="E514" s="20" t="s">
        <v>649</v>
      </c>
      <c r="F514" s="21" t="s">
        <v>387</v>
      </c>
      <c r="G514" s="22">
        <v>1740.76</v>
      </c>
      <c r="I514" t="str">
        <f>VLOOKUP(B514,'[1]08.2029.'!B:F,5,0)</f>
        <v>vada komandiera vietnieks</v>
      </c>
      <c r="K514" t="b">
        <f t="shared" si="7"/>
        <v>1</v>
      </c>
      <c r="L514" t="e">
        <f>VLOOKUP(B514,[1]Sheet6!A:F,6,0)</f>
        <v>#N/A</v>
      </c>
    </row>
    <row r="515" spans="2:12" x14ac:dyDescent="0.25">
      <c r="B515" s="14">
        <v>27908</v>
      </c>
      <c r="C515" s="19">
        <v>508</v>
      </c>
      <c r="D515" s="20" t="s">
        <v>98</v>
      </c>
      <c r="E515" s="20" t="s">
        <v>650</v>
      </c>
      <c r="F515" s="21" t="s">
        <v>387</v>
      </c>
      <c r="G515" s="22">
        <v>2063.7599999999998</v>
      </c>
      <c r="I515" t="str">
        <f>VLOOKUP(B515,'[1]08.2029.'!B:F,5,0)</f>
        <v>vada komandiera vietnieks</v>
      </c>
      <c r="K515" t="b">
        <f t="shared" si="7"/>
        <v>1</v>
      </c>
      <c r="L515" t="e">
        <f>VLOOKUP(B515,[1]Sheet6!A:F,6,0)</f>
        <v>#N/A</v>
      </c>
    </row>
    <row r="516" spans="2:12" x14ac:dyDescent="0.25">
      <c r="B516" s="14">
        <v>27910</v>
      </c>
      <c r="C516" s="19">
        <v>509</v>
      </c>
      <c r="D516" s="20" t="s">
        <v>15</v>
      </c>
      <c r="E516" s="20" t="s">
        <v>651</v>
      </c>
      <c r="F516" s="21" t="s">
        <v>387</v>
      </c>
      <c r="G516" s="22">
        <v>1852.85</v>
      </c>
      <c r="I516" t="str">
        <f>VLOOKUP(B516,'[1]08.2029.'!B:F,5,0)</f>
        <v>vada komandiera vietnieks</v>
      </c>
      <c r="K516" t="b">
        <f t="shared" si="7"/>
        <v>1</v>
      </c>
      <c r="L516" t="e">
        <f>VLOOKUP(B516,[1]Sheet6!A:F,6,0)</f>
        <v>#N/A</v>
      </c>
    </row>
    <row r="517" spans="2:12" x14ac:dyDescent="0.25">
      <c r="B517" s="14">
        <v>27929</v>
      </c>
      <c r="C517" s="19">
        <v>510</v>
      </c>
      <c r="D517" s="20" t="s">
        <v>117</v>
      </c>
      <c r="E517" s="20" t="s">
        <v>568</v>
      </c>
      <c r="F517" s="21" t="s">
        <v>387</v>
      </c>
      <c r="G517" s="22">
        <v>1842.37</v>
      </c>
      <c r="I517" t="str">
        <f>VLOOKUP(B517,'[1]08.2029.'!B:F,5,0)</f>
        <v>vada komandiera vietnieks</v>
      </c>
      <c r="K517" t="b">
        <f t="shared" si="7"/>
        <v>1</v>
      </c>
      <c r="L517" t="e">
        <f>VLOOKUP(B517,[1]Sheet6!A:F,6,0)</f>
        <v>#N/A</v>
      </c>
    </row>
    <row r="518" spans="2:12" x14ac:dyDescent="0.25">
      <c r="B518" s="14">
        <v>27952</v>
      </c>
      <c r="C518" s="19">
        <v>511</v>
      </c>
      <c r="D518" s="20" t="s">
        <v>37</v>
      </c>
      <c r="E518" s="20" t="s">
        <v>652</v>
      </c>
      <c r="F518" s="21" t="s">
        <v>387</v>
      </c>
      <c r="G518" s="22">
        <v>1850.37</v>
      </c>
      <c r="I518" t="str">
        <f>VLOOKUP(B518,'[1]08.2029.'!B:F,5,0)</f>
        <v>vada komandiera vietnieks</v>
      </c>
      <c r="K518" t="b">
        <f t="shared" si="7"/>
        <v>1</v>
      </c>
      <c r="L518" t="e">
        <f>VLOOKUP(B518,[1]Sheet6!A:F,6,0)</f>
        <v>#N/A</v>
      </c>
    </row>
    <row r="519" spans="2:12" x14ac:dyDescent="0.25">
      <c r="B519" s="14">
        <v>27973</v>
      </c>
      <c r="C519" s="19">
        <v>512</v>
      </c>
      <c r="D519" s="20" t="s">
        <v>117</v>
      </c>
      <c r="E519" s="20" t="s">
        <v>653</v>
      </c>
      <c r="F519" s="21" t="s">
        <v>387</v>
      </c>
      <c r="G519" s="22">
        <v>243.82999999999998</v>
      </c>
      <c r="I519" t="str">
        <f>VLOOKUP(B519,'[1]08.2029.'!B:F,5,0)</f>
        <v>vada komandiera vietnieks</v>
      </c>
      <c r="K519" t="b">
        <f t="shared" si="7"/>
        <v>1</v>
      </c>
      <c r="L519">
        <f>VLOOKUP(B519,[1]Sheet6!A:F,6,0)</f>
        <v>0</v>
      </c>
    </row>
    <row r="520" spans="2:12" x14ac:dyDescent="0.25">
      <c r="B520" s="14">
        <v>28063</v>
      </c>
      <c r="C520" s="19">
        <v>513</v>
      </c>
      <c r="D520" s="20" t="s">
        <v>102</v>
      </c>
      <c r="E520" s="20" t="s">
        <v>654</v>
      </c>
      <c r="F520" s="21" t="s">
        <v>387</v>
      </c>
      <c r="G520" s="22">
        <v>1494.7599999999998</v>
      </c>
      <c r="H520" t="s">
        <v>11</v>
      </c>
      <c r="I520" t="str">
        <f>VLOOKUP(B520,'[1]08.2029.'!B:F,5,0)</f>
        <v>vada komandiera vietnieks</v>
      </c>
      <c r="K520" t="b">
        <f t="shared" ref="K520:K583" si="8">F520=I520</f>
        <v>1</v>
      </c>
      <c r="L520" s="3">
        <f>VLOOKUP(B520,[1]Sheet6!A:F,6,0)</f>
        <v>265.39</v>
      </c>
    </row>
    <row r="521" spans="2:12" x14ac:dyDescent="0.25">
      <c r="B521" s="14">
        <v>28066</v>
      </c>
      <c r="C521" s="19">
        <v>514</v>
      </c>
      <c r="D521" s="20" t="s">
        <v>138</v>
      </c>
      <c r="E521" s="20" t="s">
        <v>655</v>
      </c>
      <c r="F521" s="21" t="s">
        <v>387</v>
      </c>
      <c r="G521" s="22">
        <v>1142.1400000000001</v>
      </c>
      <c r="I521" t="str">
        <f>VLOOKUP(B521,'[1]08.2029.'!B:F,5,0)</f>
        <v>vada komandiera vietnieks</v>
      </c>
      <c r="K521" t="b">
        <f t="shared" si="8"/>
        <v>1</v>
      </c>
      <c r="L521" t="e">
        <f>VLOOKUP(B521,[1]Sheet6!A:F,6,0)</f>
        <v>#N/A</v>
      </c>
    </row>
    <row r="522" spans="2:12" x14ac:dyDescent="0.25">
      <c r="B522" s="14">
        <v>28075</v>
      </c>
      <c r="C522" s="19">
        <v>515</v>
      </c>
      <c r="D522" s="20" t="s">
        <v>15</v>
      </c>
      <c r="E522" s="20" t="s">
        <v>394</v>
      </c>
      <c r="F522" s="21" t="s">
        <v>387</v>
      </c>
      <c r="G522" s="22">
        <v>1755.76</v>
      </c>
      <c r="I522" t="str">
        <f>VLOOKUP(B522,'[1]08.2029.'!B:F,5,0)</f>
        <v>vada komandiera vietnieks</v>
      </c>
      <c r="K522" t="b">
        <f t="shared" si="8"/>
        <v>1</v>
      </c>
      <c r="L522" t="e">
        <f>VLOOKUP(B522,[1]Sheet6!A:F,6,0)</f>
        <v>#N/A</v>
      </c>
    </row>
    <row r="523" spans="2:12" x14ac:dyDescent="0.25">
      <c r="B523" s="14">
        <v>28076</v>
      </c>
      <c r="C523" s="19">
        <v>516</v>
      </c>
      <c r="D523" s="20" t="s">
        <v>12</v>
      </c>
      <c r="E523" s="20" t="s">
        <v>656</v>
      </c>
      <c r="F523" s="21" t="s">
        <v>387</v>
      </c>
      <c r="G523" s="22">
        <v>1051.3500000000001</v>
      </c>
      <c r="I523" t="str">
        <f>VLOOKUP(B523,'[1]08.2029.'!B:F,5,0)</f>
        <v>vada komandiera vietnieks</v>
      </c>
      <c r="K523" t="b">
        <f t="shared" si="8"/>
        <v>1</v>
      </c>
      <c r="L523">
        <f>VLOOKUP(B523,[1]Sheet6!A:F,6,0)</f>
        <v>0</v>
      </c>
    </row>
    <row r="524" spans="2:12" x14ac:dyDescent="0.25">
      <c r="B524" s="14">
        <v>28144</v>
      </c>
      <c r="C524" s="19">
        <v>517</v>
      </c>
      <c r="D524" s="20" t="s">
        <v>138</v>
      </c>
      <c r="E524" s="20" t="s">
        <v>302</v>
      </c>
      <c r="F524" s="21" t="s">
        <v>387</v>
      </c>
      <c r="G524" s="22">
        <v>1786.1</v>
      </c>
      <c r="I524" t="str">
        <f>VLOOKUP(B524,'[1]08.2029.'!B:F,5,0)</f>
        <v>vada komandiera vietnieks</v>
      </c>
      <c r="K524" t="b">
        <f t="shared" si="8"/>
        <v>1</v>
      </c>
      <c r="L524" t="e">
        <f>VLOOKUP(B524,[1]Sheet6!A:F,6,0)</f>
        <v>#N/A</v>
      </c>
    </row>
    <row r="525" spans="2:12" x14ac:dyDescent="0.25">
      <c r="B525" s="14">
        <v>28177</v>
      </c>
      <c r="C525" s="19">
        <v>518</v>
      </c>
      <c r="D525" s="20" t="s">
        <v>87</v>
      </c>
      <c r="E525" s="20" t="s">
        <v>657</v>
      </c>
      <c r="F525" s="21" t="s">
        <v>387</v>
      </c>
      <c r="G525" s="22">
        <v>1808.51</v>
      </c>
      <c r="I525" t="str">
        <f>VLOOKUP(B525,'[1]08.2029.'!B:F,5,0)</f>
        <v>vada komandiera vietnieks</v>
      </c>
      <c r="K525" t="b">
        <f t="shared" si="8"/>
        <v>1</v>
      </c>
      <c r="L525" t="e">
        <f>VLOOKUP(B525,[1]Sheet6!A:F,6,0)</f>
        <v>#N/A</v>
      </c>
    </row>
    <row r="526" spans="2:12" x14ac:dyDescent="0.25">
      <c r="B526" s="14">
        <v>28180</v>
      </c>
      <c r="C526" s="19">
        <v>519</v>
      </c>
      <c r="D526" s="20" t="s">
        <v>658</v>
      </c>
      <c r="E526" s="20" t="s">
        <v>659</v>
      </c>
      <c r="F526" s="21" t="s">
        <v>387</v>
      </c>
      <c r="G526" s="22">
        <v>1748.23</v>
      </c>
      <c r="I526" t="str">
        <f>VLOOKUP(B526,'[1]08.2029.'!B:F,5,0)</f>
        <v>vada komandiera vietnieks</v>
      </c>
      <c r="K526" t="b">
        <f t="shared" si="8"/>
        <v>1</v>
      </c>
      <c r="L526" t="e">
        <f>VLOOKUP(B526,[1]Sheet6!A:F,6,0)</f>
        <v>#N/A</v>
      </c>
    </row>
    <row r="527" spans="2:12" x14ac:dyDescent="0.25">
      <c r="B527" s="14">
        <v>28184</v>
      </c>
      <c r="C527" s="19">
        <v>520</v>
      </c>
      <c r="D527" s="20" t="s">
        <v>226</v>
      </c>
      <c r="E527" s="20" t="s">
        <v>196</v>
      </c>
      <c r="F527" s="21" t="s">
        <v>387</v>
      </c>
      <c r="G527" s="22">
        <v>1755.76</v>
      </c>
      <c r="I527" t="str">
        <f>VLOOKUP(B527,'[1]08.2029.'!B:F,5,0)</f>
        <v>vada komandiera vietnieks</v>
      </c>
      <c r="K527" t="b">
        <f t="shared" si="8"/>
        <v>1</v>
      </c>
      <c r="L527" t="e">
        <f>VLOOKUP(B527,[1]Sheet6!A:F,6,0)</f>
        <v>#N/A</v>
      </c>
    </row>
    <row r="528" spans="2:12" x14ac:dyDescent="0.25">
      <c r="B528" s="14">
        <v>28208</v>
      </c>
      <c r="C528" s="19">
        <v>521</v>
      </c>
      <c r="D528" s="20" t="s">
        <v>228</v>
      </c>
      <c r="E528" s="20" t="s">
        <v>660</v>
      </c>
      <c r="F528" s="21" t="s">
        <v>387</v>
      </c>
      <c r="G528" s="22">
        <v>2127.1799999999998</v>
      </c>
      <c r="H528" t="s">
        <v>11</v>
      </c>
      <c r="I528" t="str">
        <f>VLOOKUP(B528,'[1]08.2029.'!B:F,5,0)</f>
        <v>vada komandiera vietnieks</v>
      </c>
      <c r="K528" t="b">
        <f t="shared" si="8"/>
        <v>1</v>
      </c>
      <c r="L528" s="3">
        <f>VLOOKUP(B528,[1]Sheet6!A:F,6,0)</f>
        <v>539.92999999999995</v>
      </c>
    </row>
    <row r="529" spans="2:12" x14ac:dyDescent="0.25">
      <c r="B529" s="14">
        <v>28246</v>
      </c>
      <c r="C529" s="19">
        <v>522</v>
      </c>
      <c r="D529" s="20" t="s">
        <v>250</v>
      </c>
      <c r="E529" s="20" t="s">
        <v>661</v>
      </c>
      <c r="F529" s="21" t="s">
        <v>387</v>
      </c>
      <c r="G529" s="22">
        <v>1980.0600000000002</v>
      </c>
      <c r="I529" t="str">
        <f>VLOOKUP(B529,'[1]08.2029.'!B:F,5,0)</f>
        <v>vada komandiera vietnieks</v>
      </c>
      <c r="K529" t="b">
        <f t="shared" si="8"/>
        <v>1</v>
      </c>
      <c r="L529" t="e">
        <f>VLOOKUP(B529,[1]Sheet6!A:F,6,0)</f>
        <v>#N/A</v>
      </c>
    </row>
    <row r="530" spans="2:12" x14ac:dyDescent="0.25">
      <c r="B530" s="14">
        <v>28289</v>
      </c>
      <c r="C530" s="19">
        <v>523</v>
      </c>
      <c r="D530" s="20" t="s">
        <v>325</v>
      </c>
      <c r="E530" s="20" t="s">
        <v>662</v>
      </c>
      <c r="F530" s="21" t="s">
        <v>387</v>
      </c>
      <c r="G530" s="22">
        <v>1862.62</v>
      </c>
      <c r="I530" t="str">
        <f>VLOOKUP(B530,'[1]08.2029.'!B:F,5,0)</f>
        <v>vada komandiera vietnieks</v>
      </c>
      <c r="K530" t="b">
        <f t="shared" si="8"/>
        <v>1</v>
      </c>
      <c r="L530" t="e">
        <f>VLOOKUP(B530,[1]Sheet6!A:F,6,0)</f>
        <v>#N/A</v>
      </c>
    </row>
    <row r="531" spans="2:12" x14ac:dyDescent="0.25">
      <c r="B531" s="14">
        <v>28351</v>
      </c>
      <c r="C531" s="19">
        <v>524</v>
      </c>
      <c r="D531" s="20" t="s">
        <v>194</v>
      </c>
      <c r="E531" s="20" t="s">
        <v>663</v>
      </c>
      <c r="F531" s="21" t="s">
        <v>387</v>
      </c>
      <c r="G531" s="22">
        <v>1224.5999999999999</v>
      </c>
      <c r="I531" t="str">
        <f>VLOOKUP(B531,'[1]08.2029.'!B:F,5,0)</f>
        <v>vada komandiera vietnieks</v>
      </c>
      <c r="K531" t="b">
        <f t="shared" si="8"/>
        <v>1</v>
      </c>
      <c r="L531" t="e">
        <f>VLOOKUP(B531,[1]Sheet6!A:F,6,0)</f>
        <v>#N/A</v>
      </c>
    </row>
    <row r="532" spans="2:12" x14ac:dyDescent="0.25">
      <c r="B532" s="14">
        <v>28356</v>
      </c>
      <c r="C532" s="19">
        <v>525</v>
      </c>
      <c r="D532" s="20" t="s">
        <v>232</v>
      </c>
      <c r="E532" s="20" t="s">
        <v>664</v>
      </c>
      <c r="F532" s="21" t="s">
        <v>387</v>
      </c>
      <c r="G532" s="22">
        <v>1793.1</v>
      </c>
      <c r="I532" t="str">
        <f>VLOOKUP(B532,'[1]08.2029.'!B:F,5,0)</f>
        <v>vada komandiera vietnieks</v>
      </c>
      <c r="K532" t="b">
        <f t="shared" si="8"/>
        <v>1</v>
      </c>
      <c r="L532" t="e">
        <f>VLOOKUP(B532,[1]Sheet6!A:F,6,0)</f>
        <v>#N/A</v>
      </c>
    </row>
    <row r="533" spans="2:12" x14ac:dyDescent="0.25">
      <c r="B533" s="14">
        <v>28367</v>
      </c>
      <c r="C533" s="19">
        <v>526</v>
      </c>
      <c r="D533" s="20" t="s">
        <v>15</v>
      </c>
      <c r="E533" s="20" t="s">
        <v>665</v>
      </c>
      <c r="F533" s="21" t="s">
        <v>387</v>
      </c>
      <c r="G533" s="22">
        <v>1494.5</v>
      </c>
      <c r="I533" t="str">
        <f>VLOOKUP(B533,'[1]08.2029.'!B:F,5,0)</f>
        <v>vada komandiera vietnieks</v>
      </c>
      <c r="K533" t="b">
        <f t="shared" si="8"/>
        <v>1</v>
      </c>
      <c r="L533">
        <f>VLOOKUP(B533,[1]Sheet6!A:F,6,0)</f>
        <v>0</v>
      </c>
    </row>
    <row r="534" spans="2:12" x14ac:dyDescent="0.25">
      <c r="B534" s="14">
        <v>28370</v>
      </c>
      <c r="C534" s="19">
        <v>527</v>
      </c>
      <c r="D534" s="20" t="s">
        <v>84</v>
      </c>
      <c r="E534" s="20" t="s">
        <v>666</v>
      </c>
      <c r="F534" s="21" t="s">
        <v>387</v>
      </c>
      <c r="G534" s="22">
        <v>2039.1000000000001</v>
      </c>
      <c r="H534" t="s">
        <v>11</v>
      </c>
      <c r="I534" t="str">
        <f>VLOOKUP(B534,'[1]08.2029.'!B:F,5,0)</f>
        <v>vada komandiera vietnieks</v>
      </c>
      <c r="K534" t="b">
        <f t="shared" si="8"/>
        <v>1</v>
      </c>
      <c r="L534" s="3">
        <f>VLOOKUP(B534,[1]Sheet6!A:F,6,0)</f>
        <v>1277.24</v>
      </c>
    </row>
    <row r="535" spans="2:12" x14ac:dyDescent="0.25">
      <c r="B535" s="14">
        <v>28372</v>
      </c>
      <c r="C535" s="19">
        <v>528</v>
      </c>
      <c r="D535" s="20" t="s">
        <v>218</v>
      </c>
      <c r="E535" s="20" t="s">
        <v>667</v>
      </c>
      <c r="F535" s="21" t="s">
        <v>387</v>
      </c>
      <c r="G535" s="22">
        <v>1815.98</v>
      </c>
      <c r="I535" t="str">
        <f>VLOOKUP(B535,'[1]08.2029.'!B:F,5,0)</f>
        <v>vada komandiera vietnieks</v>
      </c>
      <c r="K535" t="b">
        <f t="shared" si="8"/>
        <v>1</v>
      </c>
      <c r="L535" t="e">
        <f>VLOOKUP(B535,[1]Sheet6!A:F,6,0)</f>
        <v>#N/A</v>
      </c>
    </row>
    <row r="536" spans="2:12" x14ac:dyDescent="0.25">
      <c r="B536" s="14">
        <v>28390</v>
      </c>
      <c r="C536" s="19">
        <v>529</v>
      </c>
      <c r="D536" s="20" t="s">
        <v>293</v>
      </c>
      <c r="E536" s="20" t="s">
        <v>668</v>
      </c>
      <c r="F536" s="21" t="s">
        <v>387</v>
      </c>
      <c r="G536" s="22">
        <v>1247</v>
      </c>
      <c r="I536" t="str">
        <f>VLOOKUP(B536,'[1]08.2029.'!B:F,5,0)</f>
        <v>vada komandiera vietnieks</v>
      </c>
      <c r="K536" t="b">
        <f t="shared" si="8"/>
        <v>1</v>
      </c>
      <c r="L536" t="e">
        <f>VLOOKUP(B536,[1]Sheet6!A:F,6,0)</f>
        <v>#N/A</v>
      </c>
    </row>
    <row r="537" spans="2:12" x14ac:dyDescent="0.25">
      <c r="B537" s="14">
        <v>28395</v>
      </c>
      <c r="C537" s="19">
        <v>530</v>
      </c>
      <c r="D537" s="20" t="s">
        <v>318</v>
      </c>
      <c r="E537" s="20" t="s">
        <v>669</v>
      </c>
      <c r="F537" s="21" t="s">
        <v>387</v>
      </c>
      <c r="G537" s="22">
        <v>853.81000000000017</v>
      </c>
      <c r="H537" t="s">
        <v>11</v>
      </c>
      <c r="I537" t="str">
        <f>VLOOKUP(B537,'[1]08.2029.'!B:F,5,0)</f>
        <v>vada komandiera vietnieks</v>
      </c>
      <c r="K537" t="b">
        <f t="shared" si="8"/>
        <v>1</v>
      </c>
      <c r="L537" s="3">
        <f>VLOOKUP(B537,[1]Sheet6!A:F,6,0)</f>
        <v>89.18</v>
      </c>
    </row>
    <row r="538" spans="2:12" x14ac:dyDescent="0.25">
      <c r="B538" s="14">
        <v>28556</v>
      </c>
      <c r="C538" s="19">
        <v>531</v>
      </c>
      <c r="D538" s="20" t="s">
        <v>270</v>
      </c>
      <c r="E538" s="20" t="s">
        <v>670</v>
      </c>
      <c r="F538" s="21" t="s">
        <v>387</v>
      </c>
      <c r="G538" s="22">
        <v>1907.15</v>
      </c>
      <c r="H538" t="s">
        <v>11</v>
      </c>
      <c r="I538" t="str">
        <f>VLOOKUP(B538,'[1]08.2029.'!B:F,5,0)</f>
        <v>vada komandiera vietnieks</v>
      </c>
      <c r="K538" t="b">
        <f t="shared" si="8"/>
        <v>1</v>
      </c>
      <c r="L538" s="3">
        <f>VLOOKUP(B538,[1]Sheet6!A:F,6,0)</f>
        <v>1345.9</v>
      </c>
    </row>
    <row r="539" spans="2:12" x14ac:dyDescent="0.25">
      <c r="B539" s="14">
        <v>28651</v>
      </c>
      <c r="C539" s="19">
        <v>532</v>
      </c>
      <c r="D539" s="20" t="s">
        <v>671</v>
      </c>
      <c r="E539" s="20" t="s">
        <v>672</v>
      </c>
      <c r="F539" s="21" t="s">
        <v>387</v>
      </c>
      <c r="G539" s="22">
        <v>1880.2000000000003</v>
      </c>
      <c r="H539" t="s">
        <v>11</v>
      </c>
      <c r="I539" t="str">
        <f>VLOOKUP(B539,'[1]08.2029.'!B:F,5,0)</f>
        <v>vada komandiera vietnieks</v>
      </c>
      <c r="K539" t="b">
        <f t="shared" si="8"/>
        <v>1</v>
      </c>
      <c r="L539" s="3">
        <f>VLOOKUP(B539,[1]Sheet6!A:F,6,0)</f>
        <v>1548.3100000000002</v>
      </c>
    </row>
    <row r="540" spans="2:12" x14ac:dyDescent="0.25">
      <c r="B540" s="14">
        <v>28691</v>
      </c>
      <c r="C540" s="19">
        <v>533</v>
      </c>
      <c r="D540" s="20" t="s">
        <v>35</v>
      </c>
      <c r="E540" s="20" t="s">
        <v>673</v>
      </c>
      <c r="F540" s="21" t="s">
        <v>387</v>
      </c>
      <c r="G540" s="22">
        <v>1420.95</v>
      </c>
      <c r="H540" t="s">
        <v>11</v>
      </c>
      <c r="I540" t="str">
        <f>VLOOKUP(B540,'[1]08.2029.'!B:F,5,0)</f>
        <v>vada komandiera vietnieks</v>
      </c>
      <c r="K540" t="b">
        <f t="shared" si="8"/>
        <v>1</v>
      </c>
      <c r="L540" s="3">
        <f>VLOOKUP(B540,[1]Sheet6!A:F,6,0)</f>
        <v>178.66</v>
      </c>
    </row>
    <row r="541" spans="2:12" x14ac:dyDescent="0.25">
      <c r="B541" s="14">
        <v>28699</v>
      </c>
      <c r="C541" s="19">
        <v>534</v>
      </c>
      <c r="D541" s="20" t="s">
        <v>178</v>
      </c>
      <c r="E541" s="20" t="s">
        <v>674</v>
      </c>
      <c r="F541" s="21" t="s">
        <v>387</v>
      </c>
      <c r="G541" s="22">
        <v>1756.2299999999998</v>
      </c>
      <c r="H541" t="s">
        <v>11</v>
      </c>
      <c r="I541" t="str">
        <f>VLOOKUP(B541,'[1]08.2029.'!B:F,5,0)</f>
        <v>vada komandiera vietnieks</v>
      </c>
      <c r="K541" t="b">
        <f t="shared" si="8"/>
        <v>1</v>
      </c>
      <c r="L541" s="3">
        <f>VLOOKUP(B541,[1]Sheet6!A:F,6,0)</f>
        <v>56.41</v>
      </c>
    </row>
    <row r="542" spans="2:12" x14ac:dyDescent="0.25">
      <c r="B542" s="14">
        <v>28701</v>
      </c>
      <c r="C542" s="19">
        <v>535</v>
      </c>
      <c r="D542" s="20" t="s">
        <v>37</v>
      </c>
      <c r="E542" s="20" t="s">
        <v>675</v>
      </c>
      <c r="F542" s="21" t="s">
        <v>387</v>
      </c>
      <c r="G542" s="22">
        <v>71.69</v>
      </c>
      <c r="I542" t="str">
        <f>VLOOKUP(B542,'[1]08.2029.'!B:F,5,0)</f>
        <v>vada komandiera vietnieks</v>
      </c>
      <c r="K542" t="b">
        <f t="shared" si="8"/>
        <v>1</v>
      </c>
      <c r="L542">
        <f>VLOOKUP(B542,[1]Sheet6!A:F,6,0)</f>
        <v>0</v>
      </c>
    </row>
    <row r="543" spans="2:12" x14ac:dyDescent="0.25">
      <c r="B543" s="14">
        <v>28747</v>
      </c>
      <c r="C543" s="19">
        <v>536</v>
      </c>
      <c r="D543" s="20" t="s">
        <v>39</v>
      </c>
      <c r="E543" s="20" t="s">
        <v>676</v>
      </c>
      <c r="F543" s="21" t="s">
        <v>387</v>
      </c>
      <c r="G543" s="22">
        <v>1819.18</v>
      </c>
      <c r="I543" t="str">
        <f>VLOOKUP(B543,'[1]08.2029.'!B:F,5,0)</f>
        <v>vada komandiera vietnieks</v>
      </c>
      <c r="K543" t="b">
        <f t="shared" si="8"/>
        <v>1</v>
      </c>
      <c r="L543" t="e">
        <f>VLOOKUP(B543,[1]Sheet6!A:F,6,0)</f>
        <v>#N/A</v>
      </c>
    </row>
    <row r="544" spans="2:12" x14ac:dyDescent="0.25">
      <c r="B544" s="14">
        <v>28780</v>
      </c>
      <c r="C544" s="19">
        <v>537</v>
      </c>
      <c r="D544" s="20" t="s">
        <v>375</v>
      </c>
      <c r="E544" s="20" t="s">
        <v>636</v>
      </c>
      <c r="F544" s="21" t="s">
        <v>387</v>
      </c>
      <c r="G544" s="22">
        <v>1726.3600000000001</v>
      </c>
      <c r="I544" t="str">
        <f>VLOOKUP(B544,'[1]08.2029.'!B:F,5,0)</f>
        <v>vada komandiera vietnieks</v>
      </c>
      <c r="K544" t="b">
        <f t="shared" si="8"/>
        <v>1</v>
      </c>
      <c r="L544" t="e">
        <f>VLOOKUP(B544,[1]Sheet6!A:F,6,0)</f>
        <v>#N/A</v>
      </c>
    </row>
    <row r="545" spans="2:12" x14ac:dyDescent="0.25">
      <c r="B545" s="14">
        <v>28793</v>
      </c>
      <c r="C545" s="19">
        <v>538</v>
      </c>
      <c r="D545" s="20" t="s">
        <v>237</v>
      </c>
      <c r="E545" s="20" t="s">
        <v>677</v>
      </c>
      <c r="F545" s="21" t="s">
        <v>387</v>
      </c>
      <c r="G545" s="22">
        <v>1763.78</v>
      </c>
      <c r="I545" t="str">
        <f>VLOOKUP(B545,'[1]08.2029.'!B:F,5,0)</f>
        <v>vada komandiera vietnieks</v>
      </c>
      <c r="K545" t="b">
        <f t="shared" si="8"/>
        <v>1</v>
      </c>
      <c r="L545" t="e">
        <f>VLOOKUP(B545,[1]Sheet6!A:F,6,0)</f>
        <v>#N/A</v>
      </c>
    </row>
    <row r="546" spans="2:12" x14ac:dyDescent="0.25">
      <c r="B546" s="14">
        <v>28823</v>
      </c>
      <c r="C546" s="19">
        <v>539</v>
      </c>
      <c r="D546" s="20" t="s">
        <v>15</v>
      </c>
      <c r="E546" s="20" t="s">
        <v>115</v>
      </c>
      <c r="F546" s="21" t="s">
        <v>387</v>
      </c>
      <c r="G546" s="22">
        <v>1769.79</v>
      </c>
      <c r="I546" t="str">
        <f>VLOOKUP(B546,'[1]08.2029.'!B:F,5,0)</f>
        <v>vada komandiera vietnieks</v>
      </c>
      <c r="K546" t="b">
        <f t="shared" si="8"/>
        <v>1</v>
      </c>
      <c r="L546" t="e">
        <f>VLOOKUP(B546,[1]Sheet6!A:F,6,0)</f>
        <v>#N/A</v>
      </c>
    </row>
    <row r="547" spans="2:12" x14ac:dyDescent="0.25">
      <c r="B547" s="14">
        <v>28840</v>
      </c>
      <c r="C547" s="19">
        <v>540</v>
      </c>
      <c r="D547" s="20" t="s">
        <v>364</v>
      </c>
      <c r="E547" s="20" t="s">
        <v>678</v>
      </c>
      <c r="F547" s="21" t="s">
        <v>387</v>
      </c>
      <c r="G547" s="22">
        <v>1194.73</v>
      </c>
      <c r="I547" t="str">
        <f>VLOOKUP(B547,'[1]08.2029.'!B:F,5,0)</f>
        <v>vada komandiera vietnieks</v>
      </c>
      <c r="K547" t="b">
        <f t="shared" si="8"/>
        <v>1</v>
      </c>
      <c r="L547">
        <f>VLOOKUP(B547,[1]Sheet6!A:F,6,0)</f>
        <v>0</v>
      </c>
    </row>
    <row r="548" spans="2:12" x14ac:dyDescent="0.25">
      <c r="B548" s="14">
        <v>28848</v>
      </c>
      <c r="C548" s="19">
        <v>541</v>
      </c>
      <c r="D548" s="20" t="s">
        <v>679</v>
      </c>
      <c r="E548" s="20" t="s">
        <v>359</v>
      </c>
      <c r="F548" s="21" t="s">
        <v>387</v>
      </c>
      <c r="G548" s="22">
        <v>1858.17</v>
      </c>
      <c r="I548" t="str">
        <f>VLOOKUP(B548,'[1]08.2029.'!B:F,5,0)</f>
        <v>vada komandiera vietnieks</v>
      </c>
      <c r="K548" t="b">
        <f t="shared" si="8"/>
        <v>1</v>
      </c>
      <c r="L548" t="e">
        <f>VLOOKUP(B548,[1]Sheet6!A:F,6,0)</f>
        <v>#N/A</v>
      </c>
    </row>
    <row r="549" spans="2:12" x14ac:dyDescent="0.25">
      <c r="B549" s="14">
        <v>28849</v>
      </c>
      <c r="C549" s="19">
        <v>542</v>
      </c>
      <c r="D549" s="20" t="s">
        <v>680</v>
      </c>
      <c r="E549" s="20" t="s">
        <v>681</v>
      </c>
      <c r="F549" s="21" t="s">
        <v>387</v>
      </c>
      <c r="G549" s="22">
        <v>1795.7799999999997</v>
      </c>
      <c r="H549" t="s">
        <v>11</v>
      </c>
      <c r="I549" t="str">
        <f>VLOOKUP(B549,'[1]08.2029.'!B:F,5,0)</f>
        <v>vada komandiera vietnieks</v>
      </c>
      <c r="K549" t="b">
        <f t="shared" si="8"/>
        <v>1</v>
      </c>
      <c r="L549" s="3">
        <f>VLOOKUP(B549,[1]Sheet6!A:F,6,0)</f>
        <v>58.91</v>
      </c>
    </row>
    <row r="550" spans="2:12" x14ac:dyDescent="0.25">
      <c r="B550" s="14">
        <v>28850</v>
      </c>
      <c r="C550" s="19">
        <v>543</v>
      </c>
      <c r="D550" s="20" t="s">
        <v>8</v>
      </c>
      <c r="E550" s="20" t="s">
        <v>682</v>
      </c>
      <c r="F550" s="21" t="s">
        <v>387</v>
      </c>
      <c r="G550" s="22">
        <v>1862.15</v>
      </c>
      <c r="I550" t="str">
        <f>VLOOKUP(B550,'[1]08.2029.'!B:F,5,0)</f>
        <v>vada komandiera vietnieks</v>
      </c>
      <c r="K550" t="b">
        <f t="shared" si="8"/>
        <v>1</v>
      </c>
      <c r="L550" t="e">
        <f>VLOOKUP(B550,[1]Sheet6!A:F,6,0)</f>
        <v>#N/A</v>
      </c>
    </row>
    <row r="551" spans="2:12" x14ac:dyDescent="0.25">
      <c r="B551" s="14">
        <v>28853</v>
      </c>
      <c r="C551" s="19">
        <v>544</v>
      </c>
      <c r="D551" s="20" t="s">
        <v>683</v>
      </c>
      <c r="E551" s="20" t="s">
        <v>684</v>
      </c>
      <c r="F551" s="21" t="s">
        <v>387</v>
      </c>
      <c r="G551" s="22">
        <v>1756.58</v>
      </c>
      <c r="I551" t="str">
        <f>VLOOKUP(B551,'[1]08.2029.'!B:F,5,0)</f>
        <v>vada komandiera vietnieks</v>
      </c>
      <c r="K551" t="b">
        <f t="shared" si="8"/>
        <v>1</v>
      </c>
      <c r="L551" t="e">
        <f>VLOOKUP(B551,[1]Sheet6!A:F,6,0)</f>
        <v>#N/A</v>
      </c>
    </row>
    <row r="552" spans="2:12" x14ac:dyDescent="0.25">
      <c r="B552" s="14">
        <v>28910</v>
      </c>
      <c r="C552" s="19">
        <v>545</v>
      </c>
      <c r="D552" s="20" t="s">
        <v>176</v>
      </c>
      <c r="E552" s="20" t="s">
        <v>685</v>
      </c>
      <c r="F552" s="21" t="s">
        <v>387</v>
      </c>
      <c r="G552" s="22">
        <v>1786.1</v>
      </c>
      <c r="I552" t="str">
        <f>VLOOKUP(B552,'[1]08.2029.'!B:F,5,0)</f>
        <v>vada komandiera vietnieks</v>
      </c>
      <c r="K552" t="b">
        <f t="shared" si="8"/>
        <v>1</v>
      </c>
      <c r="L552" t="e">
        <f>VLOOKUP(B552,[1]Sheet6!A:F,6,0)</f>
        <v>#N/A</v>
      </c>
    </row>
    <row r="553" spans="2:12" x14ac:dyDescent="0.25">
      <c r="B553" s="14">
        <v>29172</v>
      </c>
      <c r="C553" s="19">
        <v>546</v>
      </c>
      <c r="D553" s="20" t="s">
        <v>8</v>
      </c>
      <c r="E553" s="20" t="s">
        <v>686</v>
      </c>
      <c r="F553" s="21" t="s">
        <v>387</v>
      </c>
      <c r="G553" s="22">
        <v>1822.98</v>
      </c>
      <c r="I553" t="str">
        <f>VLOOKUP(B553,'[1]08.2029.'!B:F,5,0)</f>
        <v>vada komandiera vietnieks</v>
      </c>
      <c r="K553" t="b">
        <f t="shared" si="8"/>
        <v>1</v>
      </c>
      <c r="L553" t="e">
        <f>VLOOKUP(B553,[1]Sheet6!A:F,6,0)</f>
        <v>#N/A</v>
      </c>
    </row>
    <row r="554" spans="2:12" x14ac:dyDescent="0.25">
      <c r="B554" s="14">
        <v>29250</v>
      </c>
      <c r="C554" s="19">
        <v>547</v>
      </c>
      <c r="D554" s="20" t="s">
        <v>321</v>
      </c>
      <c r="E554" s="20" t="s">
        <v>687</v>
      </c>
      <c r="F554" s="21" t="s">
        <v>387</v>
      </c>
      <c r="G554" s="22">
        <v>1462.95</v>
      </c>
      <c r="I554" t="str">
        <f>VLOOKUP(B554,'[1]08.2029.'!B:F,5,0)</f>
        <v>vada komandiera vietnieks</v>
      </c>
      <c r="K554" t="b">
        <f t="shared" si="8"/>
        <v>1</v>
      </c>
      <c r="L554">
        <f>VLOOKUP(B554,[1]Sheet6!A:F,6,0)</f>
        <v>0</v>
      </c>
    </row>
    <row r="555" spans="2:12" x14ac:dyDescent="0.25">
      <c r="B555" s="14">
        <v>29252</v>
      </c>
      <c r="C555" s="19">
        <v>548</v>
      </c>
      <c r="D555" s="20" t="s">
        <v>176</v>
      </c>
      <c r="E555" s="20" t="s">
        <v>65</v>
      </c>
      <c r="F555" s="21" t="s">
        <v>387</v>
      </c>
      <c r="G555" s="22">
        <v>1379.6499999999999</v>
      </c>
      <c r="I555" t="str">
        <f>VLOOKUP(B555,'[1]08.2029.'!B:F,5,0)</f>
        <v>vada komandiera vietnieks</v>
      </c>
      <c r="K555" t="b">
        <f t="shared" si="8"/>
        <v>1</v>
      </c>
      <c r="L555" t="e">
        <f>VLOOKUP(B555,[1]Sheet6!A:F,6,0)</f>
        <v>#N/A</v>
      </c>
    </row>
    <row r="556" spans="2:12" x14ac:dyDescent="0.25">
      <c r="B556" s="14">
        <v>29262</v>
      </c>
      <c r="C556" s="19">
        <v>549</v>
      </c>
      <c r="D556" s="20" t="s">
        <v>64</v>
      </c>
      <c r="E556" s="20" t="s">
        <v>688</v>
      </c>
      <c r="F556" s="21" t="s">
        <v>387</v>
      </c>
      <c r="G556" s="22">
        <v>1876.56</v>
      </c>
      <c r="H556" t="s">
        <v>11</v>
      </c>
      <c r="I556" t="str">
        <f>VLOOKUP(B556,'[1]08.2029.'!B:F,5,0)</f>
        <v>vada komandiera vietnieks</v>
      </c>
      <c r="K556" t="b">
        <f t="shared" si="8"/>
        <v>1</v>
      </c>
      <c r="L556" s="3">
        <f>VLOOKUP(B556,[1]Sheet6!A:F,6,0)</f>
        <v>1138.94</v>
      </c>
    </row>
    <row r="557" spans="2:12" x14ac:dyDescent="0.25">
      <c r="B557" s="14">
        <v>29326</v>
      </c>
      <c r="C557" s="19">
        <v>550</v>
      </c>
      <c r="D557" s="20" t="s">
        <v>15</v>
      </c>
      <c r="E557" s="20" t="s">
        <v>545</v>
      </c>
      <c r="F557" s="21" t="s">
        <v>387</v>
      </c>
      <c r="G557" s="22">
        <v>1642.74</v>
      </c>
      <c r="I557" t="str">
        <f>VLOOKUP(B557,'[1]08.2029.'!B:F,5,0)</f>
        <v>vada komandiera vietnieks</v>
      </c>
      <c r="K557" t="b">
        <f t="shared" si="8"/>
        <v>1</v>
      </c>
      <c r="L557" t="e">
        <f>VLOOKUP(B557,[1]Sheet6!A:F,6,0)</f>
        <v>#N/A</v>
      </c>
    </row>
    <row r="558" spans="2:12" x14ac:dyDescent="0.25">
      <c r="B558" s="14">
        <v>29327</v>
      </c>
      <c r="C558" s="19">
        <v>551</v>
      </c>
      <c r="D558" s="20" t="s">
        <v>228</v>
      </c>
      <c r="E558" s="20" t="s">
        <v>689</v>
      </c>
      <c r="F558" s="21" t="s">
        <v>387</v>
      </c>
      <c r="G558" s="22">
        <v>1770.6399999999999</v>
      </c>
      <c r="I558" t="str">
        <f>VLOOKUP(B558,'[1]08.2029.'!B:F,5,0)</f>
        <v>vada komandiera vietnieks</v>
      </c>
      <c r="K558" t="b">
        <f t="shared" si="8"/>
        <v>1</v>
      </c>
      <c r="L558" t="e">
        <f>VLOOKUP(B558,[1]Sheet6!A:F,6,0)</f>
        <v>#N/A</v>
      </c>
    </row>
    <row r="559" spans="2:12" x14ac:dyDescent="0.25">
      <c r="B559" s="14">
        <v>29351</v>
      </c>
      <c r="C559" s="19">
        <v>552</v>
      </c>
      <c r="D559" s="20" t="s">
        <v>690</v>
      </c>
      <c r="E559" s="20" t="s">
        <v>691</v>
      </c>
      <c r="F559" s="21" t="s">
        <v>387</v>
      </c>
      <c r="G559" s="22">
        <v>1778.1</v>
      </c>
      <c r="I559" t="str">
        <f>VLOOKUP(B559,'[1]08.2029.'!B:F,5,0)</f>
        <v>vada komandiera vietnieks</v>
      </c>
      <c r="K559" t="b">
        <f t="shared" si="8"/>
        <v>1</v>
      </c>
      <c r="L559" t="e">
        <f>VLOOKUP(B559,[1]Sheet6!A:F,6,0)</f>
        <v>#N/A</v>
      </c>
    </row>
    <row r="560" spans="2:12" x14ac:dyDescent="0.25">
      <c r="B560" s="14">
        <v>29364</v>
      </c>
      <c r="C560" s="19">
        <v>553</v>
      </c>
      <c r="D560" s="20" t="s">
        <v>80</v>
      </c>
      <c r="E560" s="20" t="s">
        <v>692</v>
      </c>
      <c r="F560" s="21" t="s">
        <v>387</v>
      </c>
      <c r="G560" s="22">
        <v>1856.21</v>
      </c>
      <c r="I560" t="str">
        <f>VLOOKUP(B560,'[1]08.2029.'!B:F,5,0)</f>
        <v>vada komandiera vietnieks</v>
      </c>
      <c r="K560" t="b">
        <f t="shared" si="8"/>
        <v>1</v>
      </c>
      <c r="L560" t="e">
        <f>VLOOKUP(B560,[1]Sheet6!A:F,6,0)</f>
        <v>#N/A</v>
      </c>
    </row>
    <row r="561" spans="2:12" x14ac:dyDescent="0.25">
      <c r="B561" s="14">
        <v>29400</v>
      </c>
      <c r="C561" s="19">
        <v>554</v>
      </c>
      <c r="D561" s="20" t="s">
        <v>220</v>
      </c>
      <c r="E561" s="20" t="s">
        <v>693</v>
      </c>
      <c r="F561" s="21" t="s">
        <v>387</v>
      </c>
      <c r="G561" s="22">
        <v>1409.75</v>
      </c>
      <c r="I561" t="str">
        <f>VLOOKUP(B561,'[1]08.2029.'!B:F,5,0)</f>
        <v>vada komandiera vietnieks</v>
      </c>
      <c r="K561" t="b">
        <f t="shared" si="8"/>
        <v>1</v>
      </c>
      <c r="L561">
        <f>VLOOKUP(B561,[1]Sheet6!A:F,6,0)</f>
        <v>0</v>
      </c>
    </row>
    <row r="562" spans="2:12" x14ac:dyDescent="0.25">
      <c r="B562" s="14">
        <v>29542</v>
      </c>
      <c r="C562" s="19">
        <v>555</v>
      </c>
      <c r="D562" s="20" t="s">
        <v>94</v>
      </c>
      <c r="E562" s="20" t="s">
        <v>694</v>
      </c>
      <c r="F562" s="21" t="s">
        <v>387</v>
      </c>
      <c r="G562" s="22">
        <v>1935.46</v>
      </c>
      <c r="I562" t="str">
        <f>VLOOKUP(B562,'[1]08.2029.'!B:F,5,0)</f>
        <v>vada komandiera vietnieks</v>
      </c>
      <c r="K562" t="b">
        <f t="shared" si="8"/>
        <v>1</v>
      </c>
      <c r="L562" t="e">
        <f>VLOOKUP(B562,[1]Sheet6!A:F,6,0)</f>
        <v>#N/A</v>
      </c>
    </row>
    <row r="563" spans="2:12" x14ac:dyDescent="0.25">
      <c r="B563" s="14">
        <v>29544</v>
      </c>
      <c r="C563" s="19">
        <v>556</v>
      </c>
      <c r="D563" s="20" t="s">
        <v>141</v>
      </c>
      <c r="E563" s="20" t="s">
        <v>695</v>
      </c>
      <c r="F563" s="21" t="s">
        <v>387</v>
      </c>
      <c r="G563" s="22">
        <v>1865.84</v>
      </c>
      <c r="I563" t="str">
        <f>VLOOKUP(B563,'[1]08.2029.'!B:F,5,0)</f>
        <v>vada komandiera vietnieks</v>
      </c>
      <c r="K563" t="b">
        <f t="shared" si="8"/>
        <v>1</v>
      </c>
      <c r="L563" t="e">
        <f>VLOOKUP(B563,[1]Sheet6!A:F,6,0)</f>
        <v>#N/A</v>
      </c>
    </row>
    <row r="564" spans="2:12" x14ac:dyDescent="0.25">
      <c r="B564" s="14">
        <v>29604</v>
      </c>
      <c r="C564" s="19">
        <v>557</v>
      </c>
      <c r="D564" s="20" t="s">
        <v>127</v>
      </c>
      <c r="E564" s="20" t="s">
        <v>696</v>
      </c>
      <c r="F564" s="21" t="s">
        <v>387</v>
      </c>
      <c r="G564" s="22">
        <v>1755.7</v>
      </c>
      <c r="I564" t="str">
        <f>VLOOKUP(B564,'[1]08.2029.'!B:F,5,0)</f>
        <v>vada komandiera vietnieks</v>
      </c>
      <c r="K564" t="b">
        <f t="shared" si="8"/>
        <v>1</v>
      </c>
      <c r="L564" t="e">
        <f>VLOOKUP(B564,[1]Sheet6!A:F,6,0)</f>
        <v>#N/A</v>
      </c>
    </row>
    <row r="565" spans="2:12" x14ac:dyDescent="0.25">
      <c r="B565" s="14">
        <v>29650</v>
      </c>
      <c r="C565" s="19">
        <v>558</v>
      </c>
      <c r="D565" s="20" t="s">
        <v>8</v>
      </c>
      <c r="E565" s="20" t="s">
        <v>697</v>
      </c>
      <c r="F565" s="21" t="s">
        <v>387</v>
      </c>
      <c r="G565" s="22">
        <v>4093.7600000000007</v>
      </c>
      <c r="H565" t="s">
        <v>11</v>
      </c>
      <c r="I565" t="str">
        <f>VLOOKUP(B565,'[1]08.2029.'!B:F,5,0)</f>
        <v>vada komandiera vietnieks</v>
      </c>
      <c r="K565" t="b">
        <f t="shared" si="8"/>
        <v>1</v>
      </c>
      <c r="L565" s="3">
        <f>VLOOKUP(B565,[1]Sheet6!A:F,6,0)</f>
        <v>2300.19</v>
      </c>
    </row>
    <row r="566" spans="2:12" x14ac:dyDescent="0.25">
      <c r="B566" s="14">
        <v>29774</v>
      </c>
      <c r="C566" s="19">
        <v>559</v>
      </c>
      <c r="D566" s="20" t="s">
        <v>375</v>
      </c>
      <c r="E566" s="20" t="s">
        <v>698</v>
      </c>
      <c r="F566" s="21" t="s">
        <v>387</v>
      </c>
      <c r="G566" s="22">
        <v>1831.85</v>
      </c>
      <c r="I566" t="str">
        <f>VLOOKUP(B566,'[1]08.2029.'!B:F,5,0)</f>
        <v>vada komandiera vietnieks</v>
      </c>
      <c r="K566" t="b">
        <f t="shared" si="8"/>
        <v>1</v>
      </c>
      <c r="L566" t="e">
        <f>VLOOKUP(B566,[1]Sheet6!A:F,6,0)</f>
        <v>#N/A</v>
      </c>
    </row>
    <row r="567" spans="2:12" x14ac:dyDescent="0.25">
      <c r="B567" s="14">
        <v>29883</v>
      </c>
      <c r="C567" s="19">
        <v>560</v>
      </c>
      <c r="D567" s="20" t="s">
        <v>237</v>
      </c>
      <c r="E567" s="20" t="s">
        <v>699</v>
      </c>
      <c r="F567" s="21" t="s">
        <v>387</v>
      </c>
      <c r="G567" s="22">
        <v>1801.9</v>
      </c>
      <c r="I567" t="e">
        <f>VLOOKUP(B567,'[1]08.2029.'!B:F,5,0)</f>
        <v>#N/A</v>
      </c>
      <c r="K567" t="e">
        <f t="shared" si="8"/>
        <v>#N/A</v>
      </c>
      <c r="L567" t="e">
        <f>VLOOKUP(B567,[1]Sheet6!A:F,6,0)</f>
        <v>#N/A</v>
      </c>
    </row>
    <row r="568" spans="2:12" x14ac:dyDescent="0.25">
      <c r="B568" s="14">
        <v>29958</v>
      </c>
      <c r="C568" s="19">
        <v>561</v>
      </c>
      <c r="D568" s="20" t="s">
        <v>102</v>
      </c>
      <c r="E568" s="20" t="s">
        <v>700</v>
      </c>
      <c r="F568" s="21" t="s">
        <v>387</v>
      </c>
      <c r="G568" s="22">
        <v>2689.99</v>
      </c>
      <c r="H568" t="s">
        <v>11</v>
      </c>
      <c r="I568" t="str">
        <f>VLOOKUP(B568,'[1]08.2029.'!B:F,5,0)</f>
        <v>vada komandiera vietnieks</v>
      </c>
      <c r="K568" t="b">
        <f t="shared" si="8"/>
        <v>1</v>
      </c>
      <c r="L568" s="3">
        <f>VLOOKUP(B568,[1]Sheet6!A:F,6,0)</f>
        <v>2544.81</v>
      </c>
    </row>
    <row r="569" spans="2:12" x14ac:dyDescent="0.25">
      <c r="B569" s="14">
        <v>30022</v>
      </c>
      <c r="C569" s="19">
        <v>562</v>
      </c>
      <c r="D569" s="20" t="s">
        <v>12</v>
      </c>
      <c r="E569" s="20" t="s">
        <v>701</v>
      </c>
      <c r="F569" s="21" t="s">
        <v>387</v>
      </c>
      <c r="G569" s="22">
        <v>1817.08</v>
      </c>
      <c r="I569" t="str">
        <f>VLOOKUP(B569,'[1]08.2029.'!B:F,5,0)</f>
        <v>vada komandiera vietnieks</v>
      </c>
      <c r="K569" t="b">
        <f t="shared" si="8"/>
        <v>1</v>
      </c>
      <c r="L569" t="e">
        <f>VLOOKUP(B569,[1]Sheet6!A:F,6,0)</f>
        <v>#N/A</v>
      </c>
    </row>
    <row r="570" spans="2:12" x14ac:dyDescent="0.25">
      <c r="B570" s="14">
        <v>30052</v>
      </c>
      <c r="C570" s="19">
        <v>563</v>
      </c>
      <c r="D570" s="20" t="s">
        <v>428</v>
      </c>
      <c r="E570" s="20" t="s">
        <v>702</v>
      </c>
      <c r="F570" s="21" t="s">
        <v>387</v>
      </c>
      <c r="G570" s="22">
        <v>1756.23</v>
      </c>
      <c r="I570" t="e">
        <f>VLOOKUP(B570,'[1]08.2029.'!B:F,5,0)</f>
        <v>#N/A</v>
      </c>
      <c r="K570" t="e">
        <f t="shared" si="8"/>
        <v>#N/A</v>
      </c>
      <c r="L570" t="e">
        <f>VLOOKUP(B570,[1]Sheet6!A:F,6,0)</f>
        <v>#N/A</v>
      </c>
    </row>
    <row r="571" spans="2:12" x14ac:dyDescent="0.25">
      <c r="B571" s="14">
        <v>30211</v>
      </c>
      <c r="C571" s="19">
        <v>564</v>
      </c>
      <c r="D571" s="20" t="s">
        <v>703</v>
      </c>
      <c r="E571" s="20" t="s">
        <v>704</v>
      </c>
      <c r="F571" s="21" t="s">
        <v>387</v>
      </c>
      <c r="G571" s="22">
        <v>1786.1</v>
      </c>
      <c r="I571" t="str">
        <f>VLOOKUP(B571,'[1]08.2029.'!B:F,5,0)</f>
        <v>vada komandiera vietnieks</v>
      </c>
      <c r="K571" t="b">
        <f t="shared" si="8"/>
        <v>1</v>
      </c>
      <c r="L571" t="e">
        <f>VLOOKUP(B571,[1]Sheet6!A:F,6,0)</f>
        <v>#N/A</v>
      </c>
    </row>
    <row r="572" spans="2:12" x14ac:dyDescent="0.25">
      <c r="B572" s="14">
        <v>30212</v>
      </c>
      <c r="C572" s="19">
        <v>565</v>
      </c>
      <c r="D572" s="20" t="s">
        <v>220</v>
      </c>
      <c r="E572" s="20" t="s">
        <v>705</v>
      </c>
      <c r="F572" s="21" t="s">
        <v>387</v>
      </c>
      <c r="G572" s="22">
        <v>1801.9</v>
      </c>
      <c r="I572" t="e">
        <f>VLOOKUP(B572,'[1]08.2029.'!B:F,5,0)</f>
        <v>#N/A</v>
      </c>
      <c r="K572" t="e">
        <f t="shared" si="8"/>
        <v>#N/A</v>
      </c>
      <c r="L572" t="e">
        <f>VLOOKUP(B572,[1]Sheet6!A:F,6,0)</f>
        <v>#N/A</v>
      </c>
    </row>
    <row r="573" spans="2:12" x14ac:dyDescent="0.25">
      <c r="B573" s="14">
        <v>30222</v>
      </c>
      <c r="C573" s="19">
        <v>566</v>
      </c>
      <c r="D573" s="20" t="s">
        <v>279</v>
      </c>
      <c r="E573" s="20" t="s">
        <v>706</v>
      </c>
      <c r="F573" s="21" t="s">
        <v>387</v>
      </c>
      <c r="G573" s="22">
        <v>1801.9</v>
      </c>
      <c r="I573" t="str">
        <f>VLOOKUP(B573,'[1]08.2029.'!B:F,5,0)</f>
        <v>vada komandiera vietnieks</v>
      </c>
      <c r="K573" t="b">
        <f t="shared" si="8"/>
        <v>1</v>
      </c>
      <c r="L573" t="e">
        <f>VLOOKUP(B573,[1]Sheet6!A:F,6,0)</f>
        <v>#N/A</v>
      </c>
    </row>
    <row r="574" spans="2:12" x14ac:dyDescent="0.25">
      <c r="B574" s="14">
        <v>30307</v>
      </c>
      <c r="C574" s="19">
        <v>567</v>
      </c>
      <c r="D574" s="20" t="s">
        <v>82</v>
      </c>
      <c r="E574" s="20" t="s">
        <v>707</v>
      </c>
      <c r="F574" s="21" t="s">
        <v>387</v>
      </c>
      <c r="G574" s="22">
        <v>1873.7600000000002</v>
      </c>
      <c r="H574" t="s">
        <v>11</v>
      </c>
      <c r="I574" t="str">
        <f>VLOOKUP(B574,'[1]08.2029.'!B:F,5,0)</f>
        <v>vada komandiera vietnieks</v>
      </c>
      <c r="K574" t="b">
        <f t="shared" si="8"/>
        <v>1</v>
      </c>
      <c r="L574" s="3">
        <f>VLOOKUP(B574,[1]Sheet6!A:F,6,0)</f>
        <v>59.82</v>
      </c>
    </row>
    <row r="575" spans="2:12" x14ac:dyDescent="0.25">
      <c r="B575" s="14">
        <v>30626</v>
      </c>
      <c r="C575" s="19">
        <v>568</v>
      </c>
      <c r="D575" s="20" t="s">
        <v>138</v>
      </c>
      <c r="E575" s="20" t="s">
        <v>334</v>
      </c>
      <c r="F575" s="21" t="s">
        <v>387</v>
      </c>
      <c r="G575" s="22">
        <v>1778.73</v>
      </c>
      <c r="I575" t="str">
        <f>VLOOKUP(B575,'[1]08.2029.'!B:F,5,0)</f>
        <v>vada komandiera vietnieks</v>
      </c>
      <c r="K575" t="b">
        <f t="shared" si="8"/>
        <v>1</v>
      </c>
      <c r="L575" t="e">
        <f>VLOOKUP(B575,[1]Sheet6!A:F,6,0)</f>
        <v>#N/A</v>
      </c>
    </row>
    <row r="576" spans="2:12" x14ac:dyDescent="0.25">
      <c r="B576" s="14">
        <v>30643</v>
      </c>
      <c r="C576" s="19">
        <v>569</v>
      </c>
      <c r="D576" s="20" t="s">
        <v>15</v>
      </c>
      <c r="E576" s="20" t="s">
        <v>708</v>
      </c>
      <c r="F576" s="21" t="s">
        <v>387</v>
      </c>
      <c r="G576" s="22">
        <v>1801.49</v>
      </c>
      <c r="I576" t="str">
        <f>VLOOKUP(B576,'[1]08.2029.'!B:F,5,0)</f>
        <v>vada komandiera vietnieks</v>
      </c>
      <c r="K576" t="b">
        <f t="shared" si="8"/>
        <v>1</v>
      </c>
      <c r="L576" t="e">
        <f>VLOOKUP(B576,[1]Sheet6!A:F,6,0)</f>
        <v>#N/A</v>
      </c>
    </row>
    <row r="577" spans="2:12" x14ac:dyDescent="0.25">
      <c r="B577" s="14">
        <v>30696</v>
      </c>
      <c r="C577" s="19">
        <v>570</v>
      </c>
      <c r="D577" s="20" t="s">
        <v>709</v>
      </c>
      <c r="E577" s="20" t="s">
        <v>710</v>
      </c>
      <c r="F577" s="21" t="s">
        <v>387</v>
      </c>
      <c r="G577" s="22">
        <v>1873.77</v>
      </c>
      <c r="I577" t="str">
        <f>VLOOKUP(B577,'[1]08.2029.'!B:F,5,0)</f>
        <v>vada komandiera vietnieks</v>
      </c>
      <c r="K577" t="b">
        <f t="shared" si="8"/>
        <v>1</v>
      </c>
      <c r="L577" t="e">
        <f>VLOOKUP(B577,[1]Sheet6!A:F,6,0)</f>
        <v>#N/A</v>
      </c>
    </row>
    <row r="578" spans="2:12" x14ac:dyDescent="0.25">
      <c r="B578" s="14">
        <v>30723</v>
      </c>
      <c r="C578" s="19">
        <v>571</v>
      </c>
      <c r="D578" s="20" t="s">
        <v>15</v>
      </c>
      <c r="E578" s="20" t="s">
        <v>711</v>
      </c>
      <c r="F578" s="21" t="s">
        <v>387</v>
      </c>
      <c r="G578" s="22">
        <v>1815.98</v>
      </c>
      <c r="I578" t="str">
        <f>VLOOKUP(B578,'[1]08.2029.'!B:F,5,0)</f>
        <v>vada komandiera vietnieks</v>
      </c>
      <c r="K578" t="b">
        <f t="shared" si="8"/>
        <v>1</v>
      </c>
      <c r="L578" t="e">
        <f>VLOOKUP(B578,[1]Sheet6!A:F,6,0)</f>
        <v>#N/A</v>
      </c>
    </row>
    <row r="579" spans="2:12" x14ac:dyDescent="0.25">
      <c r="B579" s="14">
        <v>30775</v>
      </c>
      <c r="C579" s="19">
        <v>572</v>
      </c>
      <c r="D579" s="20" t="s">
        <v>117</v>
      </c>
      <c r="E579" s="20" t="s">
        <v>712</v>
      </c>
      <c r="F579" s="21" t="s">
        <v>387</v>
      </c>
      <c r="G579" s="22">
        <v>1779.1399999999999</v>
      </c>
      <c r="H579" t="s">
        <v>11</v>
      </c>
      <c r="I579" t="str">
        <f>VLOOKUP(B579,'[1]08.2029.'!B:F,5,0)</f>
        <v>vada komandiera vietnieks</v>
      </c>
      <c r="K579" t="b">
        <f t="shared" si="8"/>
        <v>1</v>
      </c>
      <c r="L579" s="3">
        <f>VLOOKUP(B579,[1]Sheet6!A:F,6,0)</f>
        <v>57.32</v>
      </c>
    </row>
    <row r="580" spans="2:12" x14ac:dyDescent="0.25">
      <c r="B580" s="14">
        <v>30805</v>
      </c>
      <c r="C580" s="19">
        <v>573</v>
      </c>
      <c r="D580" s="20" t="s">
        <v>230</v>
      </c>
      <c r="E580" s="20" t="s">
        <v>713</v>
      </c>
      <c r="F580" s="21" t="s">
        <v>387</v>
      </c>
      <c r="G580" s="22">
        <v>1865.77</v>
      </c>
      <c r="I580" t="str">
        <f>VLOOKUP(B580,'[1]08.2029.'!B:F,5,0)</f>
        <v>vada komandiera vietnieks</v>
      </c>
      <c r="K580" t="b">
        <f t="shared" si="8"/>
        <v>1</v>
      </c>
      <c r="L580" t="e">
        <f>VLOOKUP(B580,[1]Sheet6!A:F,6,0)</f>
        <v>#N/A</v>
      </c>
    </row>
    <row r="581" spans="2:12" x14ac:dyDescent="0.25">
      <c r="B581" s="14">
        <v>30872</v>
      </c>
      <c r="C581" s="19">
        <v>574</v>
      </c>
      <c r="D581" s="20" t="s">
        <v>138</v>
      </c>
      <c r="E581" s="20" t="s">
        <v>196</v>
      </c>
      <c r="F581" s="21" t="s">
        <v>387</v>
      </c>
      <c r="G581" s="22">
        <v>1367.9500000000003</v>
      </c>
      <c r="I581" t="str">
        <f>VLOOKUP(B581,'[1]08.2029.'!B:F,5,0)</f>
        <v>vada komandiera vietnieks</v>
      </c>
      <c r="K581" t="b">
        <f t="shared" si="8"/>
        <v>1</v>
      </c>
      <c r="L581" t="e">
        <f>VLOOKUP(B581,[1]Sheet6!A:F,6,0)</f>
        <v>#N/A</v>
      </c>
    </row>
    <row r="582" spans="2:12" x14ac:dyDescent="0.25">
      <c r="B582" s="14">
        <v>30927</v>
      </c>
      <c r="C582" s="19">
        <v>575</v>
      </c>
      <c r="D582" s="20" t="s">
        <v>237</v>
      </c>
      <c r="E582" s="20" t="s">
        <v>714</v>
      </c>
      <c r="F582" s="21" t="s">
        <v>387</v>
      </c>
      <c r="G582" s="22">
        <v>1060.3799999999999</v>
      </c>
      <c r="I582" t="str">
        <f>VLOOKUP(B582,'[1]08.2029.'!B:F,5,0)</f>
        <v>vada komandiera vietnieks</v>
      </c>
      <c r="K582" t="b">
        <f t="shared" si="8"/>
        <v>1</v>
      </c>
      <c r="L582" t="e">
        <f>VLOOKUP(B582,[1]Sheet6!A:F,6,0)</f>
        <v>#N/A</v>
      </c>
    </row>
    <row r="583" spans="2:12" x14ac:dyDescent="0.25">
      <c r="B583" s="14">
        <v>30940</v>
      </c>
      <c r="C583" s="19">
        <v>576</v>
      </c>
      <c r="D583" s="20" t="s">
        <v>445</v>
      </c>
      <c r="E583" s="20" t="s">
        <v>715</v>
      </c>
      <c r="F583" s="21" t="s">
        <v>387</v>
      </c>
      <c r="G583" s="22">
        <v>1763.7</v>
      </c>
      <c r="I583" t="str">
        <f>VLOOKUP(B583,'[1]08.2029.'!B:F,5,0)</f>
        <v>vada komandiera vietnieks</v>
      </c>
      <c r="K583" t="b">
        <f t="shared" si="8"/>
        <v>1</v>
      </c>
      <c r="L583" t="e">
        <f>VLOOKUP(B583,[1]Sheet6!A:F,6,0)</f>
        <v>#N/A</v>
      </c>
    </row>
    <row r="584" spans="2:12" x14ac:dyDescent="0.25">
      <c r="B584" s="14">
        <v>30989</v>
      </c>
      <c r="C584" s="19">
        <v>577</v>
      </c>
      <c r="D584" s="20" t="s">
        <v>501</v>
      </c>
      <c r="E584" s="20" t="s">
        <v>716</v>
      </c>
      <c r="F584" s="21" t="s">
        <v>387</v>
      </c>
      <c r="G584" s="22">
        <v>1756.23</v>
      </c>
      <c r="I584" t="str">
        <f>VLOOKUP(B584,'[1]08.2029.'!B:F,5,0)</f>
        <v>vada komandiera vietnieks</v>
      </c>
      <c r="K584" t="b">
        <f t="shared" ref="K584:K647" si="9">F584=I584</f>
        <v>1</v>
      </c>
      <c r="L584" t="e">
        <f>VLOOKUP(B584,[1]Sheet6!A:F,6,0)</f>
        <v>#N/A</v>
      </c>
    </row>
    <row r="585" spans="2:12" x14ac:dyDescent="0.25">
      <c r="B585" s="14">
        <v>31071</v>
      </c>
      <c r="C585" s="19">
        <v>578</v>
      </c>
      <c r="D585" s="20" t="s">
        <v>717</v>
      </c>
      <c r="E585" s="20" t="s">
        <v>502</v>
      </c>
      <c r="F585" s="21" t="s">
        <v>387</v>
      </c>
      <c r="G585" s="22">
        <v>2038.76</v>
      </c>
      <c r="I585" t="str">
        <f>VLOOKUP(B585,'[1]08.2029.'!B:F,5,0)</f>
        <v>vada komandiera vietnieks</v>
      </c>
      <c r="K585" t="b">
        <f t="shared" si="9"/>
        <v>1</v>
      </c>
      <c r="L585" t="e">
        <f>VLOOKUP(B585,[1]Sheet6!A:F,6,0)</f>
        <v>#N/A</v>
      </c>
    </row>
    <row r="586" spans="2:12" x14ac:dyDescent="0.25">
      <c r="B586" s="14">
        <v>31125</v>
      </c>
      <c r="C586" s="19">
        <v>579</v>
      </c>
      <c r="D586" s="20" t="s">
        <v>87</v>
      </c>
      <c r="E586" s="20" t="s">
        <v>718</v>
      </c>
      <c r="F586" s="21" t="s">
        <v>387</v>
      </c>
      <c r="G586" s="22">
        <v>1815.98</v>
      </c>
      <c r="I586" t="e">
        <f>VLOOKUP(B586,'[1]08.2029.'!B:F,5,0)</f>
        <v>#N/A</v>
      </c>
      <c r="K586" t="e">
        <f t="shared" si="9"/>
        <v>#N/A</v>
      </c>
      <c r="L586" t="e">
        <f>VLOOKUP(B586,[1]Sheet6!A:F,6,0)</f>
        <v>#N/A</v>
      </c>
    </row>
    <row r="587" spans="2:12" x14ac:dyDescent="0.25">
      <c r="B587" s="14">
        <v>31201</v>
      </c>
      <c r="C587" s="19">
        <v>580</v>
      </c>
      <c r="D587" s="20" t="s">
        <v>37</v>
      </c>
      <c r="E587" s="20" t="s">
        <v>719</v>
      </c>
      <c r="F587" s="21" t="s">
        <v>387</v>
      </c>
      <c r="G587" s="22">
        <v>1786.1</v>
      </c>
      <c r="I587" t="str">
        <f>VLOOKUP(B587,'[1]08.2029.'!B:F,5,0)</f>
        <v>vada komandiera vietnieks</v>
      </c>
      <c r="K587" t="b">
        <f t="shared" si="9"/>
        <v>1</v>
      </c>
      <c r="L587" t="e">
        <f>VLOOKUP(B587,[1]Sheet6!A:F,6,0)</f>
        <v>#N/A</v>
      </c>
    </row>
    <row r="588" spans="2:12" x14ac:dyDescent="0.25">
      <c r="B588" s="14">
        <v>31267</v>
      </c>
      <c r="C588" s="19">
        <v>581</v>
      </c>
      <c r="D588" s="20" t="s">
        <v>408</v>
      </c>
      <c r="E588" s="20" t="s">
        <v>720</v>
      </c>
      <c r="F588" s="21" t="s">
        <v>387</v>
      </c>
      <c r="G588" s="22">
        <v>2056.71</v>
      </c>
      <c r="I588" t="str">
        <f>VLOOKUP(B588,'[1]08.2029.'!B:F,5,0)</f>
        <v>vada komandiera vietnieks</v>
      </c>
      <c r="K588" t="b">
        <f t="shared" si="9"/>
        <v>1</v>
      </c>
      <c r="L588" t="e">
        <f>VLOOKUP(B588,[1]Sheet6!A:F,6,0)</f>
        <v>#N/A</v>
      </c>
    </row>
    <row r="589" spans="2:12" x14ac:dyDescent="0.25">
      <c r="B589" s="14">
        <v>31363</v>
      </c>
      <c r="C589" s="19">
        <v>582</v>
      </c>
      <c r="D589" s="20" t="s">
        <v>138</v>
      </c>
      <c r="E589" s="20" t="s">
        <v>721</v>
      </c>
      <c r="F589" s="21" t="s">
        <v>387</v>
      </c>
      <c r="G589" s="22">
        <v>4090.1700000000005</v>
      </c>
      <c r="H589" t="s">
        <v>11</v>
      </c>
      <c r="I589" t="str">
        <f>VLOOKUP(B589,'[1]08.2029.'!B:F,5,0)</f>
        <v>vada komandiera vietnieks</v>
      </c>
      <c r="K589" t="b">
        <f t="shared" si="9"/>
        <v>1</v>
      </c>
      <c r="L589" s="3">
        <f>VLOOKUP(B589,[1]Sheet6!A:F,6,0)</f>
        <v>2548.9900000000002</v>
      </c>
    </row>
    <row r="590" spans="2:12" x14ac:dyDescent="0.25">
      <c r="B590" s="14">
        <v>31402</v>
      </c>
      <c r="C590" s="19">
        <v>583</v>
      </c>
      <c r="D590" s="20" t="s">
        <v>535</v>
      </c>
      <c r="E590" s="20" t="s">
        <v>722</v>
      </c>
      <c r="F590" s="21" t="s">
        <v>387</v>
      </c>
      <c r="G590" s="22">
        <v>1469.49</v>
      </c>
      <c r="I590" t="e">
        <f>VLOOKUP(B590,'[1]08.2029.'!B:F,5,0)</f>
        <v>#N/A</v>
      </c>
      <c r="K590" t="e">
        <f t="shared" si="9"/>
        <v>#N/A</v>
      </c>
      <c r="L590" t="e">
        <f>VLOOKUP(B590,[1]Sheet6!A:F,6,0)</f>
        <v>#N/A</v>
      </c>
    </row>
    <row r="591" spans="2:12" x14ac:dyDescent="0.25">
      <c r="B591" s="14">
        <v>31465</v>
      </c>
      <c r="C591" s="19">
        <v>584</v>
      </c>
      <c r="D591" s="20" t="s">
        <v>87</v>
      </c>
      <c r="E591" s="20" t="s">
        <v>723</v>
      </c>
      <c r="F591" s="21" t="s">
        <v>387</v>
      </c>
      <c r="G591" s="22">
        <v>1756.2299999999998</v>
      </c>
      <c r="H591" t="s">
        <v>11</v>
      </c>
      <c r="I591" t="str">
        <f>VLOOKUP(B591,'[1]08.2029.'!B:F,5,0)</f>
        <v>vada komandiera vietnieks</v>
      </c>
      <c r="K591" t="b">
        <f t="shared" si="9"/>
        <v>1</v>
      </c>
      <c r="L591" s="3">
        <f>VLOOKUP(B591,[1]Sheet6!A:F,6,0)</f>
        <v>56.41</v>
      </c>
    </row>
    <row r="592" spans="2:12" x14ac:dyDescent="0.25">
      <c r="B592" s="14">
        <v>31484</v>
      </c>
      <c r="C592" s="19">
        <v>585</v>
      </c>
      <c r="D592" s="20" t="s">
        <v>178</v>
      </c>
      <c r="E592" s="20" t="s">
        <v>724</v>
      </c>
      <c r="F592" s="21" t="s">
        <v>387</v>
      </c>
      <c r="G592" s="22">
        <v>1206.8399999999999</v>
      </c>
      <c r="H592" t="s">
        <v>11</v>
      </c>
      <c r="I592" t="str">
        <f>VLOOKUP(B592,'[1]08.2029.'!B:F,5,0)</f>
        <v>vada komandiera vietnieks</v>
      </c>
      <c r="K592" t="b">
        <f t="shared" si="9"/>
        <v>1</v>
      </c>
      <c r="L592" s="3">
        <f>VLOOKUP(B592,[1]Sheet6!A:F,6,0)</f>
        <v>173.95</v>
      </c>
    </row>
    <row r="593" spans="2:12" x14ac:dyDescent="0.25">
      <c r="B593" s="14">
        <v>31548</v>
      </c>
      <c r="C593" s="19">
        <v>586</v>
      </c>
      <c r="D593" s="20" t="s">
        <v>131</v>
      </c>
      <c r="E593" s="20" t="s">
        <v>725</v>
      </c>
      <c r="F593" s="21" t="s">
        <v>387</v>
      </c>
      <c r="G593" s="22">
        <v>1778.72</v>
      </c>
      <c r="I593" t="str">
        <f>VLOOKUP(B593,'[1]08.2029.'!B:F,5,0)</f>
        <v>vada komandiera vietnieks</v>
      </c>
      <c r="K593" t="b">
        <f t="shared" si="9"/>
        <v>1</v>
      </c>
      <c r="L593" t="e">
        <f>VLOOKUP(B593,[1]Sheet6!A:F,6,0)</f>
        <v>#N/A</v>
      </c>
    </row>
    <row r="594" spans="2:12" x14ac:dyDescent="0.25">
      <c r="B594" s="14">
        <v>31581</v>
      </c>
      <c r="C594" s="19">
        <v>587</v>
      </c>
      <c r="D594" s="20" t="s">
        <v>100</v>
      </c>
      <c r="E594" s="20" t="s">
        <v>726</v>
      </c>
      <c r="F594" s="21" t="s">
        <v>387</v>
      </c>
      <c r="G594" s="22">
        <v>1983.0500000000002</v>
      </c>
      <c r="H594" t="s">
        <v>11</v>
      </c>
      <c r="I594" t="str">
        <f>VLOOKUP(B594,'[1]08.2029.'!B:F,5,0)</f>
        <v>vada komandiera vietnieks</v>
      </c>
      <c r="K594" t="b">
        <f t="shared" si="9"/>
        <v>1</v>
      </c>
      <c r="L594" s="3">
        <f>VLOOKUP(B594,[1]Sheet6!A:F,6,0)</f>
        <v>1719.6399999999999</v>
      </c>
    </row>
    <row r="595" spans="2:12" x14ac:dyDescent="0.25">
      <c r="B595" s="14">
        <v>31654</v>
      </c>
      <c r="C595" s="19">
        <v>588</v>
      </c>
      <c r="D595" s="20" t="s">
        <v>228</v>
      </c>
      <c r="E595" s="20" t="s">
        <v>727</v>
      </c>
      <c r="F595" s="21" t="s">
        <v>387</v>
      </c>
      <c r="G595" s="22">
        <v>1910.51</v>
      </c>
      <c r="H595" t="s">
        <v>11</v>
      </c>
      <c r="I595" t="str">
        <f>VLOOKUP(B595,'[1]08.2029.'!B:F,5,0)</f>
        <v>vada komandiera vietnieks</v>
      </c>
      <c r="K595" t="b">
        <f t="shared" si="9"/>
        <v>1</v>
      </c>
      <c r="L595" s="3">
        <f>VLOOKUP(B595,[1]Sheet6!A:F,6,0)</f>
        <v>1326.6</v>
      </c>
    </row>
    <row r="596" spans="2:12" x14ac:dyDescent="0.25">
      <c r="B596" s="14">
        <v>31656</v>
      </c>
      <c r="C596" s="19">
        <v>589</v>
      </c>
      <c r="D596" s="20" t="s">
        <v>15</v>
      </c>
      <c r="E596" s="20" t="s">
        <v>728</v>
      </c>
      <c r="F596" s="21" t="s">
        <v>387</v>
      </c>
      <c r="G596" s="22">
        <v>1900.5700000000002</v>
      </c>
      <c r="I596" t="str">
        <f>VLOOKUP(B596,'[1]08.2029.'!B:F,5,0)</f>
        <v>vada komandiera vietnieks</v>
      </c>
      <c r="K596" t="b">
        <f t="shared" si="9"/>
        <v>1</v>
      </c>
      <c r="L596" t="e">
        <f>VLOOKUP(B596,[1]Sheet6!A:F,6,0)</f>
        <v>#N/A</v>
      </c>
    </row>
    <row r="597" spans="2:12" x14ac:dyDescent="0.25">
      <c r="B597" s="14">
        <v>31666</v>
      </c>
      <c r="C597" s="19">
        <v>590</v>
      </c>
      <c r="D597" s="20" t="s">
        <v>37</v>
      </c>
      <c r="E597" s="20" t="s">
        <v>729</v>
      </c>
      <c r="F597" s="21" t="s">
        <v>387</v>
      </c>
      <c r="G597" s="22">
        <v>1786.1</v>
      </c>
      <c r="I597" t="str">
        <f>VLOOKUP(B597,'[1]08.2029.'!B:F,5,0)</f>
        <v>vada komandiera vietnieks</v>
      </c>
      <c r="K597" t="b">
        <f t="shared" si="9"/>
        <v>1</v>
      </c>
      <c r="L597" t="e">
        <f>VLOOKUP(B597,[1]Sheet6!A:F,6,0)</f>
        <v>#N/A</v>
      </c>
    </row>
    <row r="598" spans="2:12" x14ac:dyDescent="0.25">
      <c r="B598" s="14">
        <v>31759</v>
      </c>
      <c r="C598" s="19">
        <v>591</v>
      </c>
      <c r="D598" s="20" t="s">
        <v>250</v>
      </c>
      <c r="E598" s="20" t="s">
        <v>730</v>
      </c>
      <c r="F598" s="21" t="s">
        <v>387</v>
      </c>
      <c r="G598" s="22">
        <v>1793.5699999999997</v>
      </c>
      <c r="H598" t="s">
        <v>11</v>
      </c>
      <c r="I598" t="str">
        <f>VLOOKUP(B598,'[1]08.2029.'!B:F,5,0)</f>
        <v>vada komandiera vietnieks</v>
      </c>
      <c r="K598" t="b">
        <f t="shared" si="9"/>
        <v>1</v>
      </c>
      <c r="L598" s="3">
        <f>VLOOKUP(B598,[1]Sheet6!A:F,6,0)</f>
        <v>56.41</v>
      </c>
    </row>
    <row r="599" spans="2:12" x14ac:dyDescent="0.25">
      <c r="B599" s="14">
        <v>31760</v>
      </c>
      <c r="C599" s="19">
        <v>592</v>
      </c>
      <c r="D599" s="20" t="s">
        <v>178</v>
      </c>
      <c r="E599" s="20" t="s">
        <v>356</v>
      </c>
      <c r="F599" s="21" t="s">
        <v>387</v>
      </c>
      <c r="G599" s="22">
        <v>1993.1499999999999</v>
      </c>
      <c r="H599" t="s">
        <v>11</v>
      </c>
      <c r="I599" t="str">
        <f>VLOOKUP(B599,'[1]08.2029.'!B:F,5,0)</f>
        <v>vada komandiera vietnieks</v>
      </c>
      <c r="K599" t="b">
        <f t="shared" si="9"/>
        <v>1</v>
      </c>
      <c r="L599" s="3">
        <f>VLOOKUP(B599,[1]Sheet6!A:F,6,0)</f>
        <v>56.41</v>
      </c>
    </row>
    <row r="600" spans="2:12" x14ac:dyDescent="0.25">
      <c r="B600" s="14">
        <v>31777</v>
      </c>
      <c r="C600" s="19">
        <v>593</v>
      </c>
      <c r="D600" s="20" t="s">
        <v>226</v>
      </c>
      <c r="E600" s="20" t="s">
        <v>731</v>
      </c>
      <c r="F600" s="21" t="s">
        <v>387</v>
      </c>
      <c r="G600" s="22">
        <v>2849.31</v>
      </c>
      <c r="H600" t="s">
        <v>11</v>
      </c>
      <c r="I600" t="str">
        <f>VLOOKUP(B600,'[1]08.2029.'!B:F,5,0)</f>
        <v>vada komandiera vietnieks</v>
      </c>
      <c r="K600" t="b">
        <f t="shared" si="9"/>
        <v>1</v>
      </c>
      <c r="L600" s="3">
        <f>VLOOKUP(B600,[1]Sheet6!A:F,6,0)</f>
        <v>2562.5700000000002</v>
      </c>
    </row>
    <row r="601" spans="2:12" x14ac:dyDescent="0.25">
      <c r="B601" s="14">
        <v>31778</v>
      </c>
      <c r="C601" s="19">
        <v>594</v>
      </c>
      <c r="D601" s="20" t="s">
        <v>230</v>
      </c>
      <c r="E601" s="20" t="s">
        <v>732</v>
      </c>
      <c r="F601" s="21" t="s">
        <v>387</v>
      </c>
      <c r="G601" s="22">
        <v>71.69</v>
      </c>
      <c r="I601" t="str">
        <f>VLOOKUP(B601,'[1]08.2029.'!B:F,5,0)</f>
        <v>vada komandiera vietnieks</v>
      </c>
      <c r="K601" t="b">
        <f t="shared" si="9"/>
        <v>1</v>
      </c>
      <c r="L601" t="e">
        <f>VLOOKUP(B601,[1]Sheet6!A:F,6,0)</f>
        <v>#N/A</v>
      </c>
    </row>
    <row r="602" spans="2:12" x14ac:dyDescent="0.25">
      <c r="B602" s="14">
        <v>31779</v>
      </c>
      <c r="C602" s="19">
        <v>595</v>
      </c>
      <c r="D602" s="20" t="s">
        <v>241</v>
      </c>
      <c r="E602" s="20" t="s">
        <v>733</v>
      </c>
      <c r="F602" s="21" t="s">
        <v>387</v>
      </c>
      <c r="G602" s="22">
        <v>1763.6999999999998</v>
      </c>
      <c r="H602" t="s">
        <v>11</v>
      </c>
      <c r="I602" t="str">
        <f>VLOOKUP(B602,'[1]08.2029.'!B:F,5,0)</f>
        <v>vada komandiera vietnieks</v>
      </c>
      <c r="K602" t="b">
        <f t="shared" si="9"/>
        <v>1</v>
      </c>
      <c r="L602" s="3">
        <f>VLOOKUP(B602,[1]Sheet6!A:F,6,0)</f>
        <v>56.41</v>
      </c>
    </row>
    <row r="603" spans="2:12" x14ac:dyDescent="0.25">
      <c r="B603" s="14">
        <v>31786</v>
      </c>
      <c r="C603" s="19">
        <v>596</v>
      </c>
      <c r="D603" s="20" t="s">
        <v>143</v>
      </c>
      <c r="E603" s="20" t="s">
        <v>734</v>
      </c>
      <c r="F603" s="21" t="s">
        <v>387</v>
      </c>
      <c r="G603" s="22">
        <v>591.38</v>
      </c>
      <c r="I603" t="str">
        <f>VLOOKUP(B603,'[1]08.2029.'!B:F,5,0)</f>
        <v>vada komandiera vietnieks</v>
      </c>
      <c r="K603" t="b">
        <f t="shared" si="9"/>
        <v>1</v>
      </c>
      <c r="L603" t="e">
        <f>VLOOKUP(B603,[1]Sheet6!A:F,6,0)</f>
        <v>#N/A</v>
      </c>
    </row>
    <row r="604" spans="2:12" x14ac:dyDescent="0.25">
      <c r="B604" s="14">
        <v>31855</v>
      </c>
      <c r="C604" s="19">
        <v>597</v>
      </c>
      <c r="D604" s="20" t="s">
        <v>501</v>
      </c>
      <c r="E604" s="20" t="s">
        <v>735</v>
      </c>
      <c r="F604" s="21" t="s">
        <v>387</v>
      </c>
      <c r="G604" s="22">
        <v>1447.12</v>
      </c>
      <c r="H604" t="s">
        <v>11</v>
      </c>
      <c r="I604" t="e">
        <f>VLOOKUP(B604,'[1]08.2029.'!B:F,5,0)</f>
        <v>#N/A</v>
      </c>
      <c r="K604" t="e">
        <f t="shared" si="9"/>
        <v>#N/A</v>
      </c>
      <c r="L604" s="3">
        <f>VLOOKUP(B604,[1]Sheet6!A:F,6,0)</f>
        <v>173.25</v>
      </c>
    </row>
    <row r="605" spans="2:12" x14ac:dyDescent="0.25">
      <c r="B605" s="14">
        <v>32073</v>
      </c>
      <c r="C605" s="19">
        <v>598</v>
      </c>
      <c r="D605" s="20" t="s">
        <v>15</v>
      </c>
      <c r="E605" s="20" t="s">
        <v>736</v>
      </c>
      <c r="F605" s="21" t="s">
        <v>387</v>
      </c>
      <c r="G605" s="22">
        <v>1726.3600000000001</v>
      </c>
      <c r="I605" t="str">
        <f>VLOOKUP(B605,'[1]08.2029.'!B:F,5,0)</f>
        <v>vada komandiera vietnieks</v>
      </c>
      <c r="K605" t="b">
        <f t="shared" si="9"/>
        <v>1</v>
      </c>
      <c r="L605" t="e">
        <f>VLOOKUP(B605,[1]Sheet6!A:F,6,0)</f>
        <v>#N/A</v>
      </c>
    </row>
    <row r="606" spans="2:12" x14ac:dyDescent="0.25">
      <c r="B606" s="14">
        <v>32074</v>
      </c>
      <c r="C606" s="19">
        <v>599</v>
      </c>
      <c r="D606" s="20" t="s">
        <v>15</v>
      </c>
      <c r="E606" s="20" t="s">
        <v>707</v>
      </c>
      <c r="F606" s="21" t="s">
        <v>387</v>
      </c>
      <c r="G606" s="22">
        <v>804.79</v>
      </c>
      <c r="H606" t="s">
        <v>11</v>
      </c>
      <c r="I606" t="e">
        <f>VLOOKUP(B606,'[1]08.2029.'!B:F,5,0)</f>
        <v>#N/A</v>
      </c>
      <c r="K606" t="e">
        <f t="shared" si="9"/>
        <v>#N/A</v>
      </c>
      <c r="L606" s="3">
        <f>VLOOKUP(B606,[1]Sheet6!A:F,6,0)</f>
        <v>478.31</v>
      </c>
    </row>
    <row r="607" spans="2:12" x14ac:dyDescent="0.25">
      <c r="B607" s="14">
        <v>32111</v>
      </c>
      <c r="C607" s="19">
        <v>600</v>
      </c>
      <c r="D607" s="20" t="s">
        <v>176</v>
      </c>
      <c r="E607" s="20" t="s">
        <v>737</v>
      </c>
      <c r="F607" s="21" t="s">
        <v>387</v>
      </c>
      <c r="G607" s="22">
        <v>734.76</v>
      </c>
      <c r="I607" t="str">
        <f>VLOOKUP(B607,'[1]08.2029.'!B:F,5,0)</f>
        <v>vada komandiera vietnieks</v>
      </c>
      <c r="K607" t="b">
        <f t="shared" si="9"/>
        <v>1</v>
      </c>
      <c r="L607" t="e">
        <f>VLOOKUP(B607,[1]Sheet6!A:F,6,0)</f>
        <v>#N/A</v>
      </c>
    </row>
    <row r="608" spans="2:12" x14ac:dyDescent="0.25">
      <c r="B608" s="14">
        <v>32114</v>
      </c>
      <c r="C608" s="19">
        <v>601</v>
      </c>
      <c r="D608" s="20" t="s">
        <v>68</v>
      </c>
      <c r="E608" s="20" t="s">
        <v>738</v>
      </c>
      <c r="F608" s="21" t="s">
        <v>387</v>
      </c>
      <c r="G608" s="22">
        <v>1756.2299999999998</v>
      </c>
      <c r="H608" t="s">
        <v>11</v>
      </c>
      <c r="I608" t="str">
        <f>VLOOKUP(B608,'[1]08.2029.'!B:F,5,0)</f>
        <v>vada komandiera vietnieks</v>
      </c>
      <c r="K608" t="b">
        <f t="shared" si="9"/>
        <v>1</v>
      </c>
      <c r="L608" s="3">
        <f>VLOOKUP(B608,[1]Sheet6!A:F,6,0)</f>
        <v>56.41</v>
      </c>
    </row>
    <row r="609" spans="2:12" x14ac:dyDescent="0.25">
      <c r="B609" s="14">
        <v>32115</v>
      </c>
      <c r="C609" s="19">
        <v>602</v>
      </c>
      <c r="D609" s="20" t="s">
        <v>218</v>
      </c>
      <c r="E609" s="20" t="s">
        <v>739</v>
      </c>
      <c r="F609" s="21" t="s">
        <v>387</v>
      </c>
      <c r="G609" s="22">
        <v>1778.1</v>
      </c>
      <c r="I609" t="str">
        <f>VLOOKUP(B609,'[1]08.2029.'!B:F,5,0)</f>
        <v>vada komandiera vietnieks</v>
      </c>
      <c r="K609" t="b">
        <f t="shared" si="9"/>
        <v>1</v>
      </c>
      <c r="L609" t="e">
        <f>VLOOKUP(B609,[1]Sheet6!A:F,6,0)</f>
        <v>#N/A</v>
      </c>
    </row>
    <row r="610" spans="2:12" x14ac:dyDescent="0.25">
      <c r="B610" s="14">
        <v>32116</v>
      </c>
      <c r="C610" s="19">
        <v>603</v>
      </c>
      <c r="D610" s="20" t="s">
        <v>87</v>
      </c>
      <c r="E610" s="20" t="s">
        <v>740</v>
      </c>
      <c r="F610" s="21" t="s">
        <v>387</v>
      </c>
      <c r="G610" s="22">
        <v>1815.9799999999998</v>
      </c>
      <c r="H610" t="s">
        <v>11</v>
      </c>
      <c r="I610" t="str">
        <f>VLOOKUP(B610,'[1]08.2029.'!B:F,5,0)</f>
        <v>vada komandiera vietnieks</v>
      </c>
      <c r="K610" t="b">
        <f t="shared" si="9"/>
        <v>1</v>
      </c>
      <c r="L610" s="3">
        <f>VLOOKUP(B610,[1]Sheet6!A:F,6,0)</f>
        <v>56.41</v>
      </c>
    </row>
    <row r="611" spans="2:12" x14ac:dyDescent="0.25">
      <c r="B611" s="14">
        <v>32242</v>
      </c>
      <c r="C611" s="19">
        <v>604</v>
      </c>
      <c r="D611" s="20" t="s">
        <v>8</v>
      </c>
      <c r="E611" s="20" t="s">
        <v>695</v>
      </c>
      <c r="F611" s="21" t="s">
        <v>387</v>
      </c>
      <c r="G611" s="22">
        <v>1756.23</v>
      </c>
      <c r="I611" t="str">
        <f>VLOOKUP(B611,'[1]08.2029.'!B:F,5,0)</f>
        <v>vada komandiera vietnieks</v>
      </c>
      <c r="K611" t="b">
        <f t="shared" si="9"/>
        <v>1</v>
      </c>
      <c r="L611" t="e">
        <f>VLOOKUP(B611,[1]Sheet6!A:F,6,0)</f>
        <v>#N/A</v>
      </c>
    </row>
    <row r="612" spans="2:12" x14ac:dyDescent="0.25">
      <c r="B612" s="14">
        <v>32361</v>
      </c>
      <c r="C612" s="19">
        <v>605</v>
      </c>
      <c r="D612" s="20" t="s">
        <v>717</v>
      </c>
      <c r="E612" s="20" t="s">
        <v>741</v>
      </c>
      <c r="F612" s="21" t="s">
        <v>387</v>
      </c>
      <c r="G612" s="22">
        <v>1786.0999999999997</v>
      </c>
      <c r="H612" t="s">
        <v>11</v>
      </c>
      <c r="I612" t="str">
        <f>VLOOKUP(B612,'[1]08.2029.'!B:F,5,0)</f>
        <v>vada komandiera vietnieks</v>
      </c>
      <c r="K612" t="b">
        <f t="shared" si="9"/>
        <v>1</v>
      </c>
      <c r="L612" s="3">
        <f>VLOOKUP(B612,[1]Sheet6!A:F,6,0)</f>
        <v>56.41</v>
      </c>
    </row>
    <row r="613" spans="2:12" x14ac:dyDescent="0.25">
      <c r="B613" s="14">
        <v>32383</v>
      </c>
      <c r="C613" s="19">
        <v>606</v>
      </c>
      <c r="D613" s="20" t="s">
        <v>76</v>
      </c>
      <c r="E613" s="20" t="s">
        <v>742</v>
      </c>
      <c r="F613" s="21" t="s">
        <v>387</v>
      </c>
      <c r="G613" s="22">
        <v>1793.57</v>
      </c>
      <c r="I613" t="str">
        <f>VLOOKUP(B613,'[1]08.2029.'!B:F,5,0)</f>
        <v>vada komandiera vietnieks</v>
      </c>
      <c r="K613" t="b">
        <f t="shared" si="9"/>
        <v>1</v>
      </c>
      <c r="L613" t="e">
        <f>VLOOKUP(B613,[1]Sheet6!A:F,6,0)</f>
        <v>#N/A</v>
      </c>
    </row>
    <row r="614" spans="2:12" x14ac:dyDescent="0.25">
      <c r="B614" s="14">
        <v>32628</v>
      </c>
      <c r="C614" s="19">
        <v>607</v>
      </c>
      <c r="D614" s="20" t="s">
        <v>131</v>
      </c>
      <c r="E614" s="20" t="s">
        <v>743</v>
      </c>
      <c r="F614" s="21" t="s">
        <v>387</v>
      </c>
      <c r="G614" s="22">
        <v>2639</v>
      </c>
      <c r="H614" t="s">
        <v>11</v>
      </c>
      <c r="I614" t="str">
        <f>VLOOKUP(B614,'[1]08.2029.'!B:F,5,0)</f>
        <v>vada komandiera vietnieks</v>
      </c>
      <c r="K614" t="b">
        <f t="shared" si="9"/>
        <v>1</v>
      </c>
      <c r="L614" s="3">
        <f>VLOOKUP(B614,[1]Sheet6!A:F,6,0)</f>
        <v>1022.1899999999999</v>
      </c>
    </row>
    <row r="615" spans="2:12" x14ac:dyDescent="0.25">
      <c r="B615" s="14">
        <v>32634</v>
      </c>
      <c r="C615" s="19">
        <v>608</v>
      </c>
      <c r="D615" s="20" t="s">
        <v>194</v>
      </c>
      <c r="E615" s="20" t="s">
        <v>744</v>
      </c>
      <c r="F615" s="21" t="s">
        <v>387</v>
      </c>
      <c r="G615" s="22">
        <v>1756.23</v>
      </c>
      <c r="I615" t="str">
        <f>VLOOKUP(B615,'[1]08.2029.'!B:F,5,0)</f>
        <v>vada komandiera vietnieks</v>
      </c>
      <c r="K615" t="b">
        <f t="shared" si="9"/>
        <v>1</v>
      </c>
      <c r="L615" t="e">
        <f>VLOOKUP(B615,[1]Sheet6!A:F,6,0)</f>
        <v>#N/A</v>
      </c>
    </row>
    <row r="616" spans="2:12" x14ac:dyDescent="0.25">
      <c r="B616" s="14">
        <v>32635</v>
      </c>
      <c r="C616" s="19">
        <v>609</v>
      </c>
      <c r="D616" s="20" t="s">
        <v>401</v>
      </c>
      <c r="E616" s="20" t="s">
        <v>745</v>
      </c>
      <c r="F616" s="21" t="s">
        <v>387</v>
      </c>
      <c r="G616" s="22">
        <v>1859.57</v>
      </c>
      <c r="H616" t="s">
        <v>11</v>
      </c>
      <c r="I616" t="str">
        <f>VLOOKUP(B616,'[1]08.2029.'!B:F,5,0)</f>
        <v>vada komandiera vietnieks</v>
      </c>
      <c r="K616" t="b">
        <f t="shared" si="9"/>
        <v>1</v>
      </c>
      <c r="L616" s="3">
        <f>VLOOKUP(B616,[1]Sheet6!A:F,6,0)</f>
        <v>784.28000000000009</v>
      </c>
    </row>
    <row r="617" spans="2:12" x14ac:dyDescent="0.25">
      <c r="B617" s="14">
        <v>32650</v>
      </c>
      <c r="C617" s="19">
        <v>610</v>
      </c>
      <c r="D617" s="20" t="s">
        <v>167</v>
      </c>
      <c r="E617" s="20" t="s">
        <v>746</v>
      </c>
      <c r="F617" s="21" t="s">
        <v>387</v>
      </c>
      <c r="G617" s="22">
        <v>1763.7</v>
      </c>
      <c r="I617" t="str">
        <f>VLOOKUP(B617,'[1]08.2029.'!B:F,5,0)</f>
        <v>vada komandiera vietnieks</v>
      </c>
      <c r="K617" t="b">
        <f t="shared" si="9"/>
        <v>1</v>
      </c>
      <c r="L617" t="e">
        <f>VLOOKUP(B617,[1]Sheet6!A:F,6,0)</f>
        <v>#N/A</v>
      </c>
    </row>
    <row r="618" spans="2:12" x14ac:dyDescent="0.25">
      <c r="B618" s="14">
        <v>32656</v>
      </c>
      <c r="C618" s="19">
        <v>611</v>
      </c>
      <c r="D618" s="20" t="s">
        <v>434</v>
      </c>
      <c r="E618" s="20" t="s">
        <v>747</v>
      </c>
      <c r="F618" s="21" t="s">
        <v>387</v>
      </c>
      <c r="G618" s="22">
        <v>1787.98</v>
      </c>
      <c r="I618" t="str">
        <f>VLOOKUP(B618,'[1]08.2029.'!B:F,5,0)</f>
        <v>vada komandiera vietnieks</v>
      </c>
      <c r="K618" t="b">
        <f t="shared" si="9"/>
        <v>1</v>
      </c>
      <c r="L618" t="e">
        <f>VLOOKUP(B618,[1]Sheet6!A:F,6,0)</f>
        <v>#N/A</v>
      </c>
    </row>
    <row r="619" spans="2:12" x14ac:dyDescent="0.25">
      <c r="B619" s="14">
        <v>32667</v>
      </c>
      <c r="C619" s="19">
        <v>612</v>
      </c>
      <c r="D619" s="20" t="s">
        <v>748</v>
      </c>
      <c r="E619" s="20" t="s">
        <v>199</v>
      </c>
      <c r="F619" s="21" t="s">
        <v>387</v>
      </c>
      <c r="G619" s="22">
        <v>1309.9099999999999</v>
      </c>
      <c r="I619" t="str">
        <f>VLOOKUP(B619,'[1]08.2029.'!B:F,5,0)</f>
        <v>vada komandiera vietnieks</v>
      </c>
      <c r="K619" t="b">
        <f t="shared" si="9"/>
        <v>1</v>
      </c>
      <c r="L619" t="e">
        <f>VLOOKUP(B619,[1]Sheet6!A:F,6,0)</f>
        <v>#N/A</v>
      </c>
    </row>
    <row r="620" spans="2:12" x14ac:dyDescent="0.25">
      <c r="B620" s="14">
        <v>32671</v>
      </c>
      <c r="C620" s="19">
        <v>613</v>
      </c>
      <c r="D620" s="20" t="s">
        <v>117</v>
      </c>
      <c r="E620" s="20" t="s">
        <v>749</v>
      </c>
      <c r="F620" s="21" t="s">
        <v>387</v>
      </c>
      <c r="G620" s="22">
        <v>1584.8099999999997</v>
      </c>
      <c r="I620" t="str">
        <f>VLOOKUP(B620,'[1]08.2029.'!B:F,5,0)</f>
        <v>vada komandiera vietnieks</v>
      </c>
      <c r="K620" t="b">
        <f t="shared" si="9"/>
        <v>1</v>
      </c>
      <c r="L620">
        <f>VLOOKUP(B620,[1]Sheet6!A:F,6,0)</f>
        <v>0</v>
      </c>
    </row>
    <row r="621" spans="2:12" x14ac:dyDescent="0.25">
      <c r="B621" s="14">
        <v>32679</v>
      </c>
      <c r="C621" s="19">
        <v>614</v>
      </c>
      <c r="D621" s="20" t="s">
        <v>690</v>
      </c>
      <c r="E621" s="20" t="s">
        <v>750</v>
      </c>
      <c r="F621" s="21" t="s">
        <v>387</v>
      </c>
      <c r="G621" s="22">
        <v>2948.4700000000003</v>
      </c>
      <c r="H621" t="s">
        <v>11</v>
      </c>
      <c r="I621" t="str">
        <f>VLOOKUP(B621,'[1]08.2029.'!B:F,5,0)</f>
        <v>vada komandiera vietnieks</v>
      </c>
      <c r="K621" t="b">
        <f t="shared" si="9"/>
        <v>1</v>
      </c>
      <c r="L621" s="3">
        <f>VLOOKUP(B621,[1]Sheet6!A:F,6,0)</f>
        <v>1378.9</v>
      </c>
    </row>
    <row r="622" spans="2:12" x14ac:dyDescent="0.25">
      <c r="B622" s="14">
        <v>32704</v>
      </c>
      <c r="C622" s="19">
        <v>615</v>
      </c>
      <c r="D622" s="20" t="s">
        <v>220</v>
      </c>
      <c r="E622" s="20" t="s">
        <v>751</v>
      </c>
      <c r="F622" s="21" t="s">
        <v>387</v>
      </c>
      <c r="G622" s="22">
        <v>1718.35</v>
      </c>
      <c r="I622" t="str">
        <f>VLOOKUP(B622,'[1]08.2029.'!B:F,5,0)</f>
        <v>vada komandiera vietnieks</v>
      </c>
      <c r="K622" t="b">
        <f t="shared" si="9"/>
        <v>1</v>
      </c>
      <c r="L622" t="e">
        <f>VLOOKUP(B622,[1]Sheet6!A:F,6,0)</f>
        <v>#N/A</v>
      </c>
    </row>
    <row r="623" spans="2:12" x14ac:dyDescent="0.25">
      <c r="B623" s="14">
        <v>32730</v>
      </c>
      <c r="C623" s="19">
        <v>616</v>
      </c>
      <c r="D623" s="20" t="s">
        <v>551</v>
      </c>
      <c r="E623" s="20" t="s">
        <v>752</v>
      </c>
      <c r="F623" s="21" t="s">
        <v>387</v>
      </c>
      <c r="G623" s="22">
        <v>1832.26</v>
      </c>
      <c r="I623" t="str">
        <f>VLOOKUP(B623,'[1]08.2029.'!B:F,5,0)</f>
        <v>vada komandiera vietnieks</v>
      </c>
      <c r="K623" t="b">
        <f t="shared" si="9"/>
        <v>1</v>
      </c>
      <c r="L623" t="e">
        <f>VLOOKUP(B623,[1]Sheet6!A:F,6,0)</f>
        <v>#N/A</v>
      </c>
    </row>
    <row r="624" spans="2:12" x14ac:dyDescent="0.25">
      <c r="B624" s="14">
        <v>32781</v>
      </c>
      <c r="C624" s="19">
        <v>617</v>
      </c>
      <c r="D624" s="20" t="s">
        <v>304</v>
      </c>
      <c r="E624" s="20" t="s">
        <v>753</v>
      </c>
      <c r="F624" s="21" t="s">
        <v>387</v>
      </c>
      <c r="G624" s="22">
        <v>1756.23</v>
      </c>
      <c r="I624" t="str">
        <f>VLOOKUP(B624,'[1]08.2029.'!B:F,5,0)</f>
        <v>vada komandiera vietnieks</v>
      </c>
      <c r="K624" t="b">
        <f t="shared" si="9"/>
        <v>1</v>
      </c>
      <c r="L624" t="e">
        <f>VLOOKUP(B624,[1]Sheet6!A:F,6,0)</f>
        <v>#N/A</v>
      </c>
    </row>
    <row r="625" spans="2:12" x14ac:dyDescent="0.25">
      <c r="B625" s="14">
        <v>32792</v>
      </c>
      <c r="C625" s="19">
        <v>618</v>
      </c>
      <c r="D625" s="20" t="s">
        <v>299</v>
      </c>
      <c r="E625" s="20" t="s">
        <v>754</v>
      </c>
      <c r="F625" s="21" t="s">
        <v>387</v>
      </c>
      <c r="G625" s="22">
        <v>878.12</v>
      </c>
      <c r="I625" t="str">
        <f>VLOOKUP(B625,'[1]08.2029.'!B:F,5,0)</f>
        <v>vada komandiera vietnieks</v>
      </c>
      <c r="K625" t="b">
        <f t="shared" si="9"/>
        <v>1</v>
      </c>
      <c r="L625" t="e">
        <f>VLOOKUP(B625,[1]Sheet6!A:F,6,0)</f>
        <v>#N/A</v>
      </c>
    </row>
    <row r="626" spans="2:12" x14ac:dyDescent="0.25">
      <c r="B626" s="14">
        <v>32813</v>
      </c>
      <c r="C626" s="19">
        <v>619</v>
      </c>
      <c r="D626" s="20" t="s">
        <v>755</v>
      </c>
      <c r="E626" s="20" t="s">
        <v>756</v>
      </c>
      <c r="F626" s="21" t="s">
        <v>387</v>
      </c>
      <c r="G626" s="22">
        <v>1807.98</v>
      </c>
      <c r="I626" t="str">
        <f>VLOOKUP(B626,'[1]08.2029.'!B:F,5,0)</f>
        <v>vada komandiera vietnieks</v>
      </c>
      <c r="K626" t="b">
        <f t="shared" si="9"/>
        <v>1</v>
      </c>
      <c r="L626" t="e">
        <f>VLOOKUP(B626,[1]Sheet6!A:F,6,0)</f>
        <v>#N/A</v>
      </c>
    </row>
    <row r="627" spans="2:12" x14ac:dyDescent="0.25">
      <c r="B627" s="14">
        <v>32815</v>
      </c>
      <c r="C627" s="19">
        <v>620</v>
      </c>
      <c r="D627" s="20" t="s">
        <v>757</v>
      </c>
      <c r="E627" s="20" t="s">
        <v>758</v>
      </c>
      <c r="F627" s="21" t="s">
        <v>387</v>
      </c>
      <c r="G627" s="22">
        <v>1292.1199999999999</v>
      </c>
      <c r="I627" t="str">
        <f>VLOOKUP(B627,'[1]08.2029.'!B:F,5,0)</f>
        <v>vada komandiera vietnieks</v>
      </c>
      <c r="K627" t="b">
        <f t="shared" si="9"/>
        <v>1</v>
      </c>
      <c r="L627" t="e">
        <f>VLOOKUP(B627,[1]Sheet6!A:F,6,0)</f>
        <v>#N/A</v>
      </c>
    </row>
    <row r="628" spans="2:12" x14ac:dyDescent="0.25">
      <c r="B628" s="14">
        <v>32817</v>
      </c>
      <c r="C628" s="19">
        <v>621</v>
      </c>
      <c r="D628" s="20" t="s">
        <v>15</v>
      </c>
      <c r="E628" s="20" t="s">
        <v>759</v>
      </c>
      <c r="F628" s="21" t="s">
        <v>387</v>
      </c>
      <c r="G628" s="22">
        <v>1778.1</v>
      </c>
      <c r="I628" t="str">
        <f>VLOOKUP(B628,'[1]08.2029.'!B:F,5,0)</f>
        <v>vada komandiera vietnieks</v>
      </c>
      <c r="K628" t="b">
        <f t="shared" si="9"/>
        <v>1</v>
      </c>
      <c r="L628" t="e">
        <f>VLOOKUP(B628,[1]Sheet6!A:F,6,0)</f>
        <v>#N/A</v>
      </c>
    </row>
    <row r="629" spans="2:12" x14ac:dyDescent="0.25">
      <c r="B629" s="14">
        <v>32890</v>
      </c>
      <c r="C629" s="19">
        <v>622</v>
      </c>
      <c r="D629" s="20" t="s">
        <v>115</v>
      </c>
      <c r="E629" s="20" t="s">
        <v>408</v>
      </c>
      <c r="F629" s="21" t="s">
        <v>387</v>
      </c>
      <c r="G629" s="22">
        <v>1811.33</v>
      </c>
      <c r="I629" t="str">
        <f>VLOOKUP(B629,'[1]08.2029.'!B:F,5,0)</f>
        <v>vada komandiera vietnieks</v>
      </c>
      <c r="K629" t="b">
        <f t="shared" si="9"/>
        <v>1</v>
      </c>
      <c r="L629" t="e">
        <f>VLOOKUP(B629,[1]Sheet6!A:F,6,0)</f>
        <v>#N/A</v>
      </c>
    </row>
    <row r="630" spans="2:12" x14ac:dyDescent="0.25">
      <c r="B630" s="14">
        <v>32891</v>
      </c>
      <c r="C630" s="19">
        <v>623</v>
      </c>
      <c r="D630" s="20" t="s">
        <v>37</v>
      </c>
      <c r="E630" s="20" t="s">
        <v>281</v>
      </c>
      <c r="F630" s="21" t="s">
        <v>387</v>
      </c>
      <c r="G630" s="22">
        <v>1808.51</v>
      </c>
      <c r="I630" t="str">
        <f>VLOOKUP(B630,'[1]08.2029.'!B:F,5,0)</f>
        <v>vada komandiera vietnieks</v>
      </c>
      <c r="K630" t="b">
        <f t="shared" si="9"/>
        <v>1</v>
      </c>
      <c r="L630" t="e">
        <f>VLOOKUP(B630,[1]Sheet6!A:F,6,0)</f>
        <v>#N/A</v>
      </c>
    </row>
    <row r="631" spans="2:12" x14ac:dyDescent="0.25">
      <c r="B631" s="14">
        <v>33047</v>
      </c>
      <c r="C631" s="19">
        <v>624</v>
      </c>
      <c r="D631" s="20" t="s">
        <v>84</v>
      </c>
      <c r="E631" s="20" t="s">
        <v>470</v>
      </c>
      <c r="F631" s="21" t="s">
        <v>387</v>
      </c>
      <c r="G631" s="22">
        <v>1503.0399999999997</v>
      </c>
      <c r="I631" t="str">
        <f>VLOOKUP(B631,'[1]08.2029.'!B:F,5,0)</f>
        <v>vada komandiera vietnieks</v>
      </c>
      <c r="K631" t="b">
        <f t="shared" si="9"/>
        <v>1</v>
      </c>
      <c r="L631" t="e">
        <f>VLOOKUP(B631,[1]Sheet6!A:F,6,0)</f>
        <v>#N/A</v>
      </c>
    </row>
    <row r="632" spans="2:12" x14ac:dyDescent="0.25">
      <c r="B632" s="14">
        <v>33055</v>
      </c>
      <c r="C632" s="19">
        <v>625</v>
      </c>
      <c r="D632" s="20" t="s">
        <v>64</v>
      </c>
      <c r="E632" s="20" t="s">
        <v>760</v>
      </c>
      <c r="F632" s="21" t="s">
        <v>387</v>
      </c>
      <c r="G632" s="22">
        <v>1778.1</v>
      </c>
      <c r="I632" t="str">
        <f>VLOOKUP(B632,'[1]08.2029.'!B:F,5,0)</f>
        <v>vada komandiera vietnieks</v>
      </c>
      <c r="K632" t="b">
        <f t="shared" si="9"/>
        <v>1</v>
      </c>
      <c r="L632" t="e">
        <f>VLOOKUP(B632,[1]Sheet6!A:F,6,0)</f>
        <v>#N/A</v>
      </c>
    </row>
    <row r="633" spans="2:12" x14ac:dyDescent="0.25">
      <c r="B633" s="14">
        <v>33061</v>
      </c>
      <c r="C633" s="19">
        <v>626</v>
      </c>
      <c r="D633" s="20" t="s">
        <v>119</v>
      </c>
      <c r="E633" s="20" t="s">
        <v>761</v>
      </c>
      <c r="F633" s="21" t="s">
        <v>387</v>
      </c>
      <c r="G633" s="22">
        <v>1756.23</v>
      </c>
      <c r="I633" t="str">
        <f>VLOOKUP(B633,'[1]08.2029.'!B:F,5,0)</f>
        <v>vada komandiera vietnieks</v>
      </c>
      <c r="K633" t="b">
        <f t="shared" si="9"/>
        <v>1</v>
      </c>
      <c r="L633" t="e">
        <f>VLOOKUP(B633,[1]Sheet6!A:F,6,0)</f>
        <v>#N/A</v>
      </c>
    </row>
    <row r="634" spans="2:12" x14ac:dyDescent="0.25">
      <c r="B634" s="14">
        <v>33063</v>
      </c>
      <c r="C634" s="19">
        <v>627</v>
      </c>
      <c r="D634" s="20" t="s">
        <v>762</v>
      </c>
      <c r="E634" s="20" t="s">
        <v>763</v>
      </c>
      <c r="F634" s="21" t="s">
        <v>387</v>
      </c>
      <c r="G634" s="22">
        <v>683.28000000000009</v>
      </c>
      <c r="H634" t="s">
        <v>11</v>
      </c>
      <c r="I634" t="str">
        <f>VLOOKUP(B634,'[1]08.2029.'!B:F,5,0)</f>
        <v>vada komandiera vietnieks</v>
      </c>
      <c r="K634" t="b">
        <f t="shared" si="9"/>
        <v>1</v>
      </c>
      <c r="L634" s="3">
        <f>VLOOKUP(B634,[1]Sheet6!A:F,6,0)</f>
        <v>610.69000000000005</v>
      </c>
    </row>
    <row r="635" spans="2:12" x14ac:dyDescent="0.25">
      <c r="B635" s="14">
        <v>33067</v>
      </c>
      <c r="C635" s="19">
        <v>628</v>
      </c>
      <c r="D635" s="20" t="s">
        <v>279</v>
      </c>
      <c r="E635" s="20" t="s">
        <v>99</v>
      </c>
      <c r="F635" s="21" t="s">
        <v>387</v>
      </c>
      <c r="G635" s="22">
        <v>1819.01</v>
      </c>
      <c r="I635" t="str">
        <f>VLOOKUP(B635,'[1]08.2029.'!B:F,5,0)</f>
        <v>vada komandiera vietnieks</v>
      </c>
      <c r="K635" t="b">
        <f t="shared" si="9"/>
        <v>1</v>
      </c>
      <c r="L635" t="e">
        <f>VLOOKUP(B635,[1]Sheet6!A:F,6,0)</f>
        <v>#N/A</v>
      </c>
    </row>
    <row r="636" spans="2:12" x14ac:dyDescent="0.25">
      <c r="B636" s="14">
        <v>33235</v>
      </c>
      <c r="C636" s="19">
        <v>629</v>
      </c>
      <c r="D636" s="20" t="s">
        <v>158</v>
      </c>
      <c r="E636" s="20" t="s">
        <v>764</v>
      </c>
      <c r="F636" s="21" t="s">
        <v>387</v>
      </c>
      <c r="G636" s="22">
        <v>1804.33</v>
      </c>
      <c r="I636" t="str">
        <f>VLOOKUP(B636,'[1]08.2029.'!B:F,5,0)</f>
        <v>vada komandiera vietnieks</v>
      </c>
      <c r="K636" t="b">
        <f t="shared" si="9"/>
        <v>1</v>
      </c>
      <c r="L636" t="e">
        <f>VLOOKUP(B636,[1]Sheet6!A:F,6,0)</f>
        <v>#N/A</v>
      </c>
    </row>
    <row r="637" spans="2:12" x14ac:dyDescent="0.25">
      <c r="B637" s="14">
        <v>33237</v>
      </c>
      <c r="C637" s="19">
        <v>630</v>
      </c>
      <c r="D637" s="20" t="s">
        <v>87</v>
      </c>
      <c r="E637" s="20" t="s">
        <v>765</v>
      </c>
      <c r="F637" s="21" t="s">
        <v>387</v>
      </c>
      <c r="G637" s="22">
        <v>1778.1</v>
      </c>
      <c r="I637" t="str">
        <f>VLOOKUP(B637,'[1]08.2029.'!B:F,5,0)</f>
        <v>vada komandiera vietnieks</v>
      </c>
      <c r="K637" t="b">
        <f t="shared" si="9"/>
        <v>1</v>
      </c>
      <c r="L637" t="e">
        <f>VLOOKUP(B637,[1]Sheet6!A:F,6,0)</f>
        <v>#N/A</v>
      </c>
    </row>
    <row r="638" spans="2:12" x14ac:dyDescent="0.25">
      <c r="B638" s="14">
        <v>33269</v>
      </c>
      <c r="C638" s="19">
        <v>631</v>
      </c>
      <c r="D638" s="20" t="s">
        <v>766</v>
      </c>
      <c r="E638" s="20" t="s">
        <v>767</v>
      </c>
      <c r="F638" s="21" t="s">
        <v>387</v>
      </c>
      <c r="G638" s="22">
        <v>334.53999999999996</v>
      </c>
      <c r="I638" t="str">
        <f>VLOOKUP(B638,'[1]08.2029.'!B:F,5,0)</f>
        <v>vada komandiera vietnieks</v>
      </c>
      <c r="K638" t="b">
        <f t="shared" si="9"/>
        <v>1</v>
      </c>
      <c r="L638">
        <f>VLOOKUP(B638,[1]Sheet6!A:F,6,0)</f>
        <v>0</v>
      </c>
    </row>
    <row r="639" spans="2:12" x14ac:dyDescent="0.25">
      <c r="B639" s="14">
        <v>33365</v>
      </c>
      <c r="C639" s="19">
        <v>632</v>
      </c>
      <c r="D639" s="20" t="s">
        <v>15</v>
      </c>
      <c r="E639" s="20" t="s">
        <v>200</v>
      </c>
      <c r="F639" s="21" t="s">
        <v>387</v>
      </c>
      <c r="G639" s="22">
        <v>1760.06</v>
      </c>
      <c r="I639" t="str">
        <f>VLOOKUP(B639,'[1]08.2029.'!B:F,5,0)</f>
        <v>vada komandiera vietnieks</v>
      </c>
      <c r="K639" t="b">
        <f t="shared" si="9"/>
        <v>1</v>
      </c>
      <c r="L639" t="e">
        <f>VLOOKUP(B639,[1]Sheet6!A:F,6,0)</f>
        <v>#N/A</v>
      </c>
    </row>
    <row r="640" spans="2:12" x14ac:dyDescent="0.25">
      <c r="B640" s="14">
        <v>33374</v>
      </c>
      <c r="C640" s="19">
        <v>633</v>
      </c>
      <c r="D640" s="20" t="s">
        <v>768</v>
      </c>
      <c r="E640" s="20" t="s">
        <v>769</v>
      </c>
      <c r="F640" s="21" t="s">
        <v>387</v>
      </c>
      <c r="G640" s="22">
        <v>1771.46</v>
      </c>
      <c r="I640" t="str">
        <f>VLOOKUP(B640,'[1]08.2029.'!B:F,5,0)</f>
        <v>vada komandiera vietnieks</v>
      </c>
      <c r="K640" t="b">
        <f t="shared" si="9"/>
        <v>1</v>
      </c>
      <c r="L640" t="e">
        <f>VLOOKUP(B640,[1]Sheet6!A:F,6,0)</f>
        <v>#N/A</v>
      </c>
    </row>
    <row r="641" spans="2:12" x14ac:dyDescent="0.25">
      <c r="B641" s="14">
        <v>33422</v>
      </c>
      <c r="C641" s="19">
        <v>634</v>
      </c>
      <c r="D641" s="20" t="s">
        <v>192</v>
      </c>
      <c r="E641" s="20" t="s">
        <v>770</v>
      </c>
      <c r="F641" s="21" t="s">
        <v>387</v>
      </c>
      <c r="G641" s="22">
        <v>4116.0200000000004</v>
      </c>
      <c r="H641" t="s">
        <v>11</v>
      </c>
      <c r="I641" t="str">
        <f>VLOOKUP(B641,'[1]08.2029.'!B:F,5,0)</f>
        <v>vada komandiera vietnieks</v>
      </c>
      <c r="K641" t="b">
        <f t="shared" si="9"/>
        <v>1</v>
      </c>
      <c r="L641" s="3">
        <f>VLOOKUP(B641,[1]Sheet6!A:F,6,0)</f>
        <v>2358.0700000000002</v>
      </c>
    </row>
    <row r="642" spans="2:12" x14ac:dyDescent="0.25">
      <c r="B642" s="14">
        <v>33424</v>
      </c>
      <c r="C642" s="19">
        <v>635</v>
      </c>
      <c r="D642" s="20" t="s">
        <v>153</v>
      </c>
      <c r="E642" s="20" t="s">
        <v>771</v>
      </c>
      <c r="F642" s="21" t="s">
        <v>387</v>
      </c>
      <c r="G642" s="22">
        <v>1784.1399999999999</v>
      </c>
      <c r="I642" t="str">
        <f>VLOOKUP(B642,'[1]08.2029.'!B:F,5,0)</f>
        <v>vada komandiera vietnieks</v>
      </c>
      <c r="K642" t="b">
        <f t="shared" si="9"/>
        <v>1</v>
      </c>
      <c r="L642" t="e">
        <f>VLOOKUP(B642,[1]Sheet6!A:F,6,0)</f>
        <v>#N/A</v>
      </c>
    </row>
    <row r="643" spans="2:12" x14ac:dyDescent="0.25">
      <c r="B643" s="14">
        <v>33472</v>
      </c>
      <c r="C643" s="19">
        <v>636</v>
      </c>
      <c r="D643" s="20" t="s">
        <v>15</v>
      </c>
      <c r="E643" s="20" t="s">
        <v>772</v>
      </c>
      <c r="F643" s="21" t="s">
        <v>387</v>
      </c>
      <c r="G643" s="22">
        <v>875.51</v>
      </c>
      <c r="H643" t="s">
        <v>11</v>
      </c>
      <c r="I643" t="str">
        <f>VLOOKUP(B643,'[1]08.2029.'!B:F,5,0)</f>
        <v>vada komandiera vietnieks</v>
      </c>
      <c r="K643" t="b">
        <f t="shared" si="9"/>
        <v>1</v>
      </c>
      <c r="L643" s="3">
        <f>VLOOKUP(B643,[1]Sheet6!A:F,6,0)</f>
        <v>253.46</v>
      </c>
    </row>
    <row r="644" spans="2:12" x14ac:dyDescent="0.25">
      <c r="B644" s="14">
        <v>33473</v>
      </c>
      <c r="C644" s="19">
        <v>637</v>
      </c>
      <c r="D644" s="20" t="s">
        <v>82</v>
      </c>
      <c r="E644" s="20" t="s">
        <v>470</v>
      </c>
      <c r="F644" s="21" t="s">
        <v>387</v>
      </c>
      <c r="G644" s="22">
        <v>1764.5800000000002</v>
      </c>
      <c r="H644" t="s">
        <v>11</v>
      </c>
      <c r="I644" t="str">
        <f>VLOOKUP(B644,'[1]08.2029.'!B:F,5,0)</f>
        <v>vada komandiera vietnieks</v>
      </c>
      <c r="K644" t="b">
        <f t="shared" si="9"/>
        <v>1</v>
      </c>
      <c r="L644" s="3">
        <f>VLOOKUP(B644,[1]Sheet6!A:F,6,0)</f>
        <v>58.91</v>
      </c>
    </row>
    <row r="645" spans="2:12" x14ac:dyDescent="0.25">
      <c r="B645" s="14">
        <v>33486</v>
      </c>
      <c r="C645" s="19">
        <v>638</v>
      </c>
      <c r="D645" s="20" t="s">
        <v>321</v>
      </c>
      <c r="E645" s="20" t="s">
        <v>773</v>
      </c>
      <c r="F645" s="21" t="s">
        <v>387</v>
      </c>
      <c r="G645" s="22">
        <v>1872.96</v>
      </c>
      <c r="I645" t="str">
        <f>VLOOKUP(B645,'[1]08.2029.'!B:F,5,0)</f>
        <v>vada komandiera vietnieks</v>
      </c>
      <c r="K645" t="b">
        <f t="shared" si="9"/>
        <v>1</v>
      </c>
      <c r="L645" t="e">
        <f>VLOOKUP(B645,[1]Sheet6!A:F,6,0)</f>
        <v>#N/A</v>
      </c>
    </row>
    <row r="646" spans="2:12" x14ac:dyDescent="0.25">
      <c r="B646" s="14">
        <v>33497</v>
      </c>
      <c r="C646" s="19">
        <v>639</v>
      </c>
      <c r="D646" s="20" t="s">
        <v>774</v>
      </c>
      <c r="E646" s="20" t="s">
        <v>775</v>
      </c>
      <c r="F646" s="21" t="s">
        <v>387</v>
      </c>
      <c r="G646" s="22">
        <v>1762.74</v>
      </c>
      <c r="I646" t="str">
        <f>VLOOKUP(B646,'[1]08.2029.'!B:F,5,0)</f>
        <v>vada komandiera vietnieks</v>
      </c>
      <c r="K646" t="b">
        <f t="shared" si="9"/>
        <v>1</v>
      </c>
      <c r="L646" t="e">
        <f>VLOOKUP(B646,[1]Sheet6!A:F,6,0)</f>
        <v>#N/A</v>
      </c>
    </row>
    <row r="647" spans="2:12" x14ac:dyDescent="0.25">
      <c r="B647" s="14">
        <v>33557</v>
      </c>
      <c r="C647" s="19">
        <v>640</v>
      </c>
      <c r="D647" s="20" t="s">
        <v>15</v>
      </c>
      <c r="E647" s="20" t="s">
        <v>520</v>
      </c>
      <c r="F647" s="21" t="s">
        <v>387</v>
      </c>
      <c r="G647" s="22">
        <v>1786.1</v>
      </c>
      <c r="I647" t="str">
        <f>VLOOKUP(B647,'[1]08.2029.'!B:F,5,0)</f>
        <v>vada komandiera vietnieks</v>
      </c>
      <c r="K647" t="b">
        <f t="shared" si="9"/>
        <v>1</v>
      </c>
      <c r="L647" t="e">
        <f>VLOOKUP(B647,[1]Sheet6!A:F,6,0)</f>
        <v>#N/A</v>
      </c>
    </row>
    <row r="648" spans="2:12" x14ac:dyDescent="0.25">
      <c r="B648" s="14">
        <v>33568</v>
      </c>
      <c r="C648" s="19">
        <v>641</v>
      </c>
      <c r="D648" s="20" t="s">
        <v>84</v>
      </c>
      <c r="E648" s="20" t="s">
        <v>776</v>
      </c>
      <c r="F648" s="21" t="s">
        <v>387</v>
      </c>
      <c r="G648" s="22">
        <v>1290.4499999999998</v>
      </c>
      <c r="I648" t="str">
        <f>VLOOKUP(B648,'[1]08.2029.'!B:F,5,0)</f>
        <v>vada komandiera vietnieks</v>
      </c>
      <c r="K648" t="b">
        <f t="shared" ref="K648:K711" si="10">F648=I648</f>
        <v>1</v>
      </c>
      <c r="L648" t="e">
        <f>VLOOKUP(B648,[1]Sheet6!A:F,6,0)</f>
        <v>#N/A</v>
      </c>
    </row>
    <row r="649" spans="2:12" x14ac:dyDescent="0.25">
      <c r="B649" s="14">
        <v>33649</v>
      </c>
      <c r="C649" s="19">
        <v>642</v>
      </c>
      <c r="D649" s="20" t="s">
        <v>80</v>
      </c>
      <c r="E649" s="20" t="s">
        <v>777</v>
      </c>
      <c r="F649" s="21" t="s">
        <v>387</v>
      </c>
      <c r="G649" s="22">
        <v>1835.88</v>
      </c>
      <c r="I649" t="str">
        <f>VLOOKUP(B649,'[1]08.2029.'!B:F,5,0)</f>
        <v>vada komandiera vietnieks</v>
      </c>
      <c r="K649" t="b">
        <f t="shared" si="10"/>
        <v>1</v>
      </c>
      <c r="L649" t="e">
        <f>VLOOKUP(B649,[1]Sheet6!A:F,6,0)</f>
        <v>#N/A</v>
      </c>
    </row>
    <row r="650" spans="2:12" x14ac:dyDescent="0.25">
      <c r="B650" s="14">
        <v>33652</v>
      </c>
      <c r="C650" s="19">
        <v>643</v>
      </c>
      <c r="D650" s="20" t="s">
        <v>117</v>
      </c>
      <c r="E650" s="20" t="s">
        <v>765</v>
      </c>
      <c r="F650" s="21" t="s">
        <v>387</v>
      </c>
      <c r="G650" s="22">
        <v>659.46</v>
      </c>
      <c r="I650" t="str">
        <f>VLOOKUP(B650,'[1]08.2029.'!B:F,5,0)</f>
        <v>vada komandiera vietnieks</v>
      </c>
      <c r="K650" t="b">
        <f t="shared" si="10"/>
        <v>1</v>
      </c>
      <c r="L650">
        <f>VLOOKUP(B650,[1]Sheet6!A:F,6,0)</f>
        <v>0</v>
      </c>
    </row>
    <row r="651" spans="2:12" x14ac:dyDescent="0.25">
      <c r="B651" s="14">
        <v>33686</v>
      </c>
      <c r="C651" s="19">
        <v>644</v>
      </c>
      <c r="D651" s="20" t="s">
        <v>276</v>
      </c>
      <c r="E651" s="20" t="s">
        <v>778</v>
      </c>
      <c r="F651" s="21" t="s">
        <v>387</v>
      </c>
      <c r="G651" s="22">
        <v>1510.17</v>
      </c>
      <c r="I651" t="str">
        <f>VLOOKUP(B651,'[1]08.2029.'!B:F,5,0)</f>
        <v>vada komandiera vietnieks</v>
      </c>
      <c r="K651" t="b">
        <f t="shared" si="10"/>
        <v>1</v>
      </c>
      <c r="L651" t="e">
        <f>VLOOKUP(B651,[1]Sheet6!A:F,6,0)</f>
        <v>#N/A</v>
      </c>
    </row>
    <row r="652" spans="2:12" x14ac:dyDescent="0.25">
      <c r="B652" s="14">
        <v>33784</v>
      </c>
      <c r="C652" s="19">
        <v>645</v>
      </c>
      <c r="D652" s="20" t="s">
        <v>32</v>
      </c>
      <c r="E652" s="20" t="s">
        <v>779</v>
      </c>
      <c r="F652" s="21" t="s">
        <v>387</v>
      </c>
      <c r="G652" s="22">
        <v>2110.29</v>
      </c>
      <c r="H652" t="s">
        <v>11</v>
      </c>
      <c r="I652" t="str">
        <f>VLOOKUP(B652,'[1]08.2029.'!B:F,5,0)</f>
        <v>vada komandiera vietnieks</v>
      </c>
      <c r="K652" t="b">
        <f t="shared" si="10"/>
        <v>1</v>
      </c>
      <c r="L652" s="3">
        <f>VLOOKUP(B652,[1]Sheet6!A:F,6,0)</f>
        <v>2110.29</v>
      </c>
    </row>
    <row r="653" spans="2:12" x14ac:dyDescent="0.25">
      <c r="B653" s="14">
        <v>33803</v>
      </c>
      <c r="C653" s="19">
        <v>646</v>
      </c>
      <c r="D653" s="20" t="s">
        <v>318</v>
      </c>
      <c r="E653" s="20" t="s">
        <v>780</v>
      </c>
      <c r="F653" s="21" t="s">
        <v>387</v>
      </c>
      <c r="G653" s="22">
        <v>1786.1</v>
      </c>
      <c r="I653" t="str">
        <f>VLOOKUP(B653,'[1]08.2029.'!B:F,5,0)</f>
        <v>vada komandiera vietnieks</v>
      </c>
      <c r="K653" t="b">
        <f t="shared" si="10"/>
        <v>1</v>
      </c>
      <c r="L653" t="e">
        <f>VLOOKUP(B653,[1]Sheet6!A:F,6,0)</f>
        <v>#N/A</v>
      </c>
    </row>
    <row r="654" spans="2:12" x14ac:dyDescent="0.25">
      <c r="B654" s="14">
        <v>33836</v>
      </c>
      <c r="C654" s="19">
        <v>647</v>
      </c>
      <c r="D654" s="20" t="s">
        <v>82</v>
      </c>
      <c r="E654" s="20" t="s">
        <v>781</v>
      </c>
      <c r="F654" s="21" t="s">
        <v>387</v>
      </c>
      <c r="G654" s="22">
        <v>1762.74</v>
      </c>
      <c r="I654" t="str">
        <f>VLOOKUP(B654,'[1]08.2029.'!B:F,5,0)</f>
        <v>vada komandiera vietnieks</v>
      </c>
      <c r="K654" t="b">
        <f t="shared" si="10"/>
        <v>1</v>
      </c>
      <c r="L654" t="e">
        <f>VLOOKUP(B654,[1]Sheet6!A:F,6,0)</f>
        <v>#N/A</v>
      </c>
    </row>
    <row r="655" spans="2:12" x14ac:dyDescent="0.25">
      <c r="B655" s="14">
        <v>33993</v>
      </c>
      <c r="C655" s="19">
        <v>648</v>
      </c>
      <c r="D655" s="20" t="s">
        <v>501</v>
      </c>
      <c r="E655" s="20" t="s">
        <v>782</v>
      </c>
      <c r="F655" s="21" t="s">
        <v>387</v>
      </c>
      <c r="G655" s="22">
        <v>1725.35</v>
      </c>
      <c r="I655" t="str">
        <f>VLOOKUP(B655,'[1]08.2029.'!B:F,5,0)</f>
        <v>vada komandiera vietnieks</v>
      </c>
      <c r="K655" t="b">
        <f t="shared" si="10"/>
        <v>1</v>
      </c>
      <c r="L655" t="e">
        <f>VLOOKUP(B655,[1]Sheet6!A:F,6,0)</f>
        <v>#N/A</v>
      </c>
    </row>
    <row r="656" spans="2:12" x14ac:dyDescent="0.25">
      <c r="B656" s="14">
        <v>34005</v>
      </c>
      <c r="C656" s="19">
        <v>649</v>
      </c>
      <c r="D656" s="20" t="s">
        <v>117</v>
      </c>
      <c r="E656" s="20" t="s">
        <v>533</v>
      </c>
      <c r="F656" s="21" t="s">
        <v>387</v>
      </c>
      <c r="G656" s="22">
        <v>1827.01</v>
      </c>
      <c r="I656" t="str">
        <f>VLOOKUP(B656,'[1]08.2029.'!B:F,5,0)</f>
        <v>vada komandiera vietnieks</v>
      </c>
      <c r="K656" t="b">
        <f t="shared" si="10"/>
        <v>1</v>
      </c>
      <c r="L656" t="e">
        <f>VLOOKUP(B656,[1]Sheet6!A:F,6,0)</f>
        <v>#N/A</v>
      </c>
    </row>
    <row r="657" spans="2:12" x14ac:dyDescent="0.25">
      <c r="B657" s="14">
        <v>34027</v>
      </c>
      <c r="C657" s="19">
        <v>650</v>
      </c>
      <c r="D657" s="20" t="s">
        <v>301</v>
      </c>
      <c r="E657" s="20" t="s">
        <v>783</v>
      </c>
      <c r="F657" s="21" t="s">
        <v>387</v>
      </c>
      <c r="G657" s="22">
        <v>367.42999999999995</v>
      </c>
      <c r="I657" t="str">
        <f>VLOOKUP(B657,'[1]08.2029.'!B:F,5,0)</f>
        <v>vada komandiera vietnieks</v>
      </c>
      <c r="K657" t="b">
        <f t="shared" si="10"/>
        <v>1</v>
      </c>
      <c r="L657" t="e">
        <f>VLOOKUP(B657,[1]Sheet6!A:F,6,0)</f>
        <v>#N/A</v>
      </c>
    </row>
    <row r="658" spans="2:12" x14ac:dyDescent="0.25">
      <c r="B658" s="14">
        <v>34028</v>
      </c>
      <c r="C658" s="19">
        <v>651</v>
      </c>
      <c r="D658" s="20" t="s">
        <v>117</v>
      </c>
      <c r="E658" s="20" t="s">
        <v>784</v>
      </c>
      <c r="F658" s="21" t="s">
        <v>387</v>
      </c>
      <c r="G658" s="22">
        <v>1796.3</v>
      </c>
      <c r="I658" t="str">
        <f>VLOOKUP(B658,'[1]08.2029.'!B:F,5,0)</f>
        <v>vada komandiera vietnieks</v>
      </c>
      <c r="K658" t="b">
        <f t="shared" si="10"/>
        <v>1</v>
      </c>
      <c r="L658" t="e">
        <f>VLOOKUP(B658,[1]Sheet6!A:F,6,0)</f>
        <v>#N/A</v>
      </c>
    </row>
    <row r="659" spans="2:12" x14ac:dyDescent="0.25">
      <c r="B659" s="14">
        <v>34042</v>
      </c>
      <c r="C659" s="19">
        <v>652</v>
      </c>
      <c r="D659" s="20" t="s">
        <v>247</v>
      </c>
      <c r="E659" s="20" t="s">
        <v>785</v>
      </c>
      <c r="F659" s="21" t="s">
        <v>387</v>
      </c>
      <c r="G659" s="22">
        <v>1508.5900000000001</v>
      </c>
      <c r="H659" t="s">
        <v>11</v>
      </c>
      <c r="I659" t="str">
        <f>VLOOKUP(B659,'[1]08.2029.'!B:F,5,0)</f>
        <v>vada komandiera vietnieks</v>
      </c>
      <c r="K659" t="b">
        <f t="shared" si="10"/>
        <v>1</v>
      </c>
      <c r="L659" s="3">
        <f>VLOOKUP(B659,[1]Sheet6!A:F,6,0)</f>
        <v>783.45</v>
      </c>
    </row>
    <row r="660" spans="2:12" x14ac:dyDescent="0.25">
      <c r="B660" s="14">
        <v>34109</v>
      </c>
      <c r="C660" s="19">
        <v>653</v>
      </c>
      <c r="D660" s="20" t="s">
        <v>162</v>
      </c>
      <c r="E660" s="20" t="s">
        <v>786</v>
      </c>
      <c r="F660" s="21" t="s">
        <v>387</v>
      </c>
      <c r="G660" s="22">
        <v>2354.0699999999997</v>
      </c>
      <c r="H660" t="s">
        <v>11</v>
      </c>
      <c r="I660" t="str">
        <f>VLOOKUP(B660,'[1]08.2029.'!B:F,5,0)</f>
        <v>vada komandiera vietnieks</v>
      </c>
      <c r="K660" t="b">
        <f t="shared" si="10"/>
        <v>1</v>
      </c>
      <c r="L660" s="3">
        <f>VLOOKUP(B660,[1]Sheet6!A:F,6,0)</f>
        <v>1280.1599999999999</v>
      </c>
    </row>
    <row r="661" spans="2:12" x14ac:dyDescent="0.25">
      <c r="B661" s="14">
        <v>34140</v>
      </c>
      <c r="C661" s="19">
        <v>654</v>
      </c>
      <c r="D661" s="20" t="s">
        <v>318</v>
      </c>
      <c r="E661" s="20" t="s">
        <v>323</v>
      </c>
      <c r="F661" s="21" t="s">
        <v>387</v>
      </c>
      <c r="G661" s="22">
        <v>1770.09</v>
      </c>
      <c r="I661" t="str">
        <f>VLOOKUP(B661,'[1]08.2029.'!B:F,5,0)</f>
        <v>vada komandiera vietnieks</v>
      </c>
      <c r="K661" t="b">
        <f t="shared" si="10"/>
        <v>1</v>
      </c>
      <c r="L661" t="e">
        <f>VLOOKUP(B661,[1]Sheet6!A:F,6,0)</f>
        <v>#N/A</v>
      </c>
    </row>
    <row r="662" spans="2:12" x14ac:dyDescent="0.25">
      <c r="B662" s="14">
        <v>34222</v>
      </c>
      <c r="C662" s="19">
        <v>655</v>
      </c>
      <c r="D662" s="20" t="s">
        <v>321</v>
      </c>
      <c r="E662" s="20" t="s">
        <v>787</v>
      </c>
      <c r="F662" s="21" t="s">
        <v>387</v>
      </c>
      <c r="G662" s="22">
        <v>1762.74</v>
      </c>
      <c r="I662" t="str">
        <f>VLOOKUP(B662,'[1]08.2029.'!B:F,5,0)</f>
        <v>vada komandiera vietnieks</v>
      </c>
      <c r="K662" t="b">
        <f t="shared" si="10"/>
        <v>1</v>
      </c>
      <c r="L662" t="e">
        <f>VLOOKUP(B662,[1]Sheet6!A:F,6,0)</f>
        <v>#N/A</v>
      </c>
    </row>
    <row r="663" spans="2:12" x14ac:dyDescent="0.25">
      <c r="B663" s="14">
        <v>34270</v>
      </c>
      <c r="C663" s="19">
        <v>656</v>
      </c>
      <c r="D663" s="20" t="s">
        <v>788</v>
      </c>
      <c r="E663" s="20" t="s">
        <v>512</v>
      </c>
      <c r="F663" s="21" t="s">
        <v>387</v>
      </c>
      <c r="G663" s="22">
        <v>1754.74</v>
      </c>
      <c r="I663" t="str">
        <f>VLOOKUP(B663,'[1]08.2029.'!B:F,5,0)</f>
        <v>vada komandiera vietnieks</v>
      </c>
      <c r="K663" t="b">
        <f t="shared" si="10"/>
        <v>1</v>
      </c>
      <c r="L663" t="e">
        <f>VLOOKUP(B663,[1]Sheet6!A:F,6,0)</f>
        <v>#N/A</v>
      </c>
    </row>
    <row r="664" spans="2:12" x14ac:dyDescent="0.25">
      <c r="B664" s="14">
        <v>34297</v>
      </c>
      <c r="C664" s="19">
        <v>657</v>
      </c>
      <c r="D664" s="20" t="s">
        <v>260</v>
      </c>
      <c r="E664" s="20" t="s">
        <v>789</v>
      </c>
      <c r="F664" s="21" t="s">
        <v>387</v>
      </c>
      <c r="G664" s="22">
        <v>1726.86</v>
      </c>
      <c r="I664" t="str">
        <f>VLOOKUP(B664,'[1]08.2029.'!B:F,5,0)</f>
        <v>vada komandiera vietnieks</v>
      </c>
      <c r="K664" t="b">
        <f t="shared" si="10"/>
        <v>1</v>
      </c>
      <c r="L664" t="e">
        <f>VLOOKUP(B664,[1]Sheet6!A:F,6,0)</f>
        <v>#N/A</v>
      </c>
    </row>
    <row r="665" spans="2:12" x14ac:dyDescent="0.25">
      <c r="B665" s="14">
        <v>34355</v>
      </c>
      <c r="C665" s="19">
        <v>658</v>
      </c>
      <c r="D665" s="20" t="s">
        <v>185</v>
      </c>
      <c r="E665" s="20" t="s">
        <v>257</v>
      </c>
      <c r="F665" s="21" t="s">
        <v>387</v>
      </c>
      <c r="G665" s="22">
        <v>312.49</v>
      </c>
      <c r="I665" t="str">
        <f>VLOOKUP(B665,'[1]08.2029.'!B:F,5,0)</f>
        <v>vada komandiera vietnieks</v>
      </c>
      <c r="K665" t="b">
        <f t="shared" si="10"/>
        <v>1</v>
      </c>
      <c r="L665">
        <f>VLOOKUP(B665,[1]Sheet6!A:F,6,0)</f>
        <v>0</v>
      </c>
    </row>
    <row r="666" spans="2:12" x14ac:dyDescent="0.25">
      <c r="B666" s="14">
        <v>34535</v>
      </c>
      <c r="C666" s="19">
        <v>659</v>
      </c>
      <c r="D666" s="20" t="s">
        <v>102</v>
      </c>
      <c r="E666" s="20" t="s">
        <v>790</v>
      </c>
      <c r="F666" s="21" t="s">
        <v>387</v>
      </c>
      <c r="G666" s="22">
        <v>1695.96</v>
      </c>
      <c r="I666" t="str">
        <f>VLOOKUP(B666,'[1]08.2029.'!B:F,5,0)</f>
        <v>vada komandiera vietnieks</v>
      </c>
      <c r="K666" t="b">
        <f t="shared" si="10"/>
        <v>1</v>
      </c>
      <c r="L666" t="e">
        <f>VLOOKUP(B666,[1]Sheet6!A:F,6,0)</f>
        <v>#N/A</v>
      </c>
    </row>
    <row r="667" spans="2:12" x14ac:dyDescent="0.25">
      <c r="B667" s="14">
        <v>34546</v>
      </c>
      <c r="C667" s="19">
        <v>660</v>
      </c>
      <c r="D667" s="20" t="s">
        <v>87</v>
      </c>
      <c r="E667" s="20" t="s">
        <v>791</v>
      </c>
      <c r="F667" s="21" t="s">
        <v>387</v>
      </c>
      <c r="G667" s="22">
        <v>771.12</v>
      </c>
      <c r="I667" t="str">
        <f>VLOOKUP(B667,'[1]08.2029.'!B:F,5,0)</f>
        <v>vada komandiera vietnieks</v>
      </c>
      <c r="K667" t="b">
        <f t="shared" si="10"/>
        <v>1</v>
      </c>
      <c r="L667" t="e">
        <f>VLOOKUP(B667,[1]Sheet6!A:F,6,0)</f>
        <v>#N/A</v>
      </c>
    </row>
    <row r="668" spans="2:12" x14ac:dyDescent="0.25">
      <c r="B668" s="14">
        <v>34581</v>
      </c>
      <c r="C668" s="19">
        <v>661</v>
      </c>
      <c r="D668" s="20" t="s">
        <v>228</v>
      </c>
      <c r="E668" s="20" t="s">
        <v>792</v>
      </c>
      <c r="F668" s="21" t="s">
        <v>387</v>
      </c>
      <c r="G668" s="22">
        <v>1740.7</v>
      </c>
      <c r="I668" t="str">
        <f>VLOOKUP(B668,'[1]08.2029.'!B:F,5,0)</f>
        <v>vada komandiera vietnieks</v>
      </c>
      <c r="K668" t="b">
        <f t="shared" si="10"/>
        <v>1</v>
      </c>
      <c r="L668" t="e">
        <f>VLOOKUP(B668,[1]Sheet6!A:F,6,0)</f>
        <v>#N/A</v>
      </c>
    </row>
    <row r="669" spans="2:12" x14ac:dyDescent="0.25">
      <c r="B669" s="14">
        <v>34587</v>
      </c>
      <c r="C669" s="19">
        <v>662</v>
      </c>
      <c r="D669" s="20" t="s">
        <v>15</v>
      </c>
      <c r="E669" s="20" t="s">
        <v>592</v>
      </c>
      <c r="F669" s="21" t="s">
        <v>387</v>
      </c>
      <c r="G669" s="22">
        <v>1800.51</v>
      </c>
      <c r="I669" t="str">
        <f>VLOOKUP(B669,'[1]08.2029.'!B:F,5,0)</f>
        <v>vada komandiera vietnieks</v>
      </c>
      <c r="K669" t="b">
        <f t="shared" si="10"/>
        <v>1</v>
      </c>
      <c r="L669" t="e">
        <f>VLOOKUP(B669,[1]Sheet6!A:F,6,0)</f>
        <v>#N/A</v>
      </c>
    </row>
    <row r="670" spans="2:12" x14ac:dyDescent="0.25">
      <c r="B670" s="14">
        <v>34628</v>
      </c>
      <c r="C670" s="19">
        <v>663</v>
      </c>
      <c r="D670" s="20" t="s">
        <v>8</v>
      </c>
      <c r="E670" s="20" t="s">
        <v>155</v>
      </c>
      <c r="F670" s="21" t="s">
        <v>387</v>
      </c>
      <c r="G670" s="22">
        <v>1827.01</v>
      </c>
      <c r="I670" t="str">
        <f>VLOOKUP(B670,'[1]08.2029.'!B:F,5,0)</f>
        <v>vada komandiera vietnieks</v>
      </c>
      <c r="K670" t="b">
        <f t="shared" si="10"/>
        <v>1</v>
      </c>
      <c r="L670" t="e">
        <f>VLOOKUP(B670,[1]Sheet6!A:F,6,0)</f>
        <v>#N/A</v>
      </c>
    </row>
    <row r="671" spans="2:12" x14ac:dyDescent="0.25">
      <c r="B671" s="14">
        <v>34766</v>
      </c>
      <c r="C671" s="19">
        <v>664</v>
      </c>
      <c r="D671" s="20" t="s">
        <v>230</v>
      </c>
      <c r="E671" s="20" t="s">
        <v>793</v>
      </c>
      <c r="F671" s="21" t="s">
        <v>387</v>
      </c>
      <c r="G671" s="22">
        <v>1733.35</v>
      </c>
      <c r="I671" t="str">
        <f>VLOOKUP(B671,'[1]08.2029.'!B:F,5,0)</f>
        <v>vada komandiera vietnieks</v>
      </c>
      <c r="K671" t="b">
        <f t="shared" si="10"/>
        <v>1</v>
      </c>
      <c r="L671" t="e">
        <f>VLOOKUP(B671,[1]Sheet6!A:F,6,0)</f>
        <v>#N/A</v>
      </c>
    </row>
    <row r="672" spans="2:12" x14ac:dyDescent="0.25">
      <c r="B672" s="14">
        <v>34785</v>
      </c>
      <c r="C672" s="19">
        <v>665</v>
      </c>
      <c r="D672" s="20" t="s">
        <v>318</v>
      </c>
      <c r="E672" s="20" t="s">
        <v>794</v>
      </c>
      <c r="F672" s="21" t="s">
        <v>387</v>
      </c>
      <c r="G672" s="22">
        <v>1762.74</v>
      </c>
      <c r="I672" t="str">
        <f>VLOOKUP(B672,'[1]08.2029.'!B:F,5,0)</f>
        <v>vada komandiera vietnieks</v>
      </c>
      <c r="K672" t="b">
        <f t="shared" si="10"/>
        <v>1</v>
      </c>
      <c r="L672" t="e">
        <f>VLOOKUP(B672,[1]Sheet6!A:F,6,0)</f>
        <v>#N/A</v>
      </c>
    </row>
    <row r="673" spans="2:12" x14ac:dyDescent="0.25">
      <c r="B673" s="14">
        <v>34949</v>
      </c>
      <c r="C673" s="19">
        <v>666</v>
      </c>
      <c r="D673" s="20" t="s">
        <v>795</v>
      </c>
      <c r="E673" s="20" t="s">
        <v>796</v>
      </c>
      <c r="F673" s="21" t="s">
        <v>387</v>
      </c>
      <c r="G673" s="22">
        <v>1762.74</v>
      </c>
      <c r="I673" t="str">
        <f>VLOOKUP(B673,'[1]08.2029.'!B:F,5,0)</f>
        <v>vada komandiera vietnieks</v>
      </c>
      <c r="K673" t="b">
        <f t="shared" si="10"/>
        <v>1</v>
      </c>
      <c r="L673" t="e">
        <f>VLOOKUP(B673,[1]Sheet6!A:F,6,0)</f>
        <v>#N/A</v>
      </c>
    </row>
    <row r="674" spans="2:12" x14ac:dyDescent="0.25">
      <c r="B674" s="14">
        <v>34968</v>
      </c>
      <c r="C674" s="19">
        <v>667</v>
      </c>
      <c r="D674" s="20" t="s">
        <v>138</v>
      </c>
      <c r="E674" s="20" t="s">
        <v>797</v>
      </c>
      <c r="F674" s="21" t="s">
        <v>387</v>
      </c>
      <c r="G674" s="22">
        <v>1481.65</v>
      </c>
      <c r="H674" t="s">
        <v>11</v>
      </c>
      <c r="I674" t="str">
        <f>VLOOKUP(B674,'[1]08.2029.'!B:F,5,0)</f>
        <v>vada komandiera vietnieks</v>
      </c>
      <c r="K674" t="b">
        <f t="shared" si="10"/>
        <v>1</v>
      </c>
      <c r="L674" s="3">
        <f>VLOOKUP(B674,[1]Sheet6!A:F,6,0)</f>
        <v>262.51</v>
      </c>
    </row>
    <row r="675" spans="2:12" x14ac:dyDescent="0.25">
      <c r="B675" s="14">
        <v>34976</v>
      </c>
      <c r="C675" s="19">
        <v>668</v>
      </c>
      <c r="D675" s="20" t="s">
        <v>194</v>
      </c>
      <c r="E675" s="20" t="s">
        <v>798</v>
      </c>
      <c r="F675" s="21" t="s">
        <v>387</v>
      </c>
      <c r="G675" s="22">
        <v>1747.74</v>
      </c>
      <c r="H675" t="s">
        <v>11</v>
      </c>
      <c r="I675" t="str">
        <f>VLOOKUP(B675,'[1]08.2029.'!B:F,5,0)</f>
        <v>vada komandiera vietnieks</v>
      </c>
      <c r="K675" t="b">
        <f t="shared" si="10"/>
        <v>1</v>
      </c>
      <c r="L675" s="3">
        <f>VLOOKUP(B675,[1]Sheet6!A:F,6,0)</f>
        <v>55.5</v>
      </c>
    </row>
    <row r="676" spans="2:12" x14ac:dyDescent="0.25">
      <c r="B676" s="14">
        <v>34985</v>
      </c>
      <c r="C676" s="19">
        <v>669</v>
      </c>
      <c r="D676" s="20" t="s">
        <v>143</v>
      </c>
      <c r="E676" s="20" t="s">
        <v>799</v>
      </c>
      <c r="F676" s="21" t="s">
        <v>387</v>
      </c>
      <c r="G676" s="22">
        <v>1091.6699999999998</v>
      </c>
      <c r="I676" t="str">
        <f>VLOOKUP(B676,'[1]08.2029.'!B:F,5,0)</f>
        <v>vada komandiera vietnieks</v>
      </c>
      <c r="K676" t="b">
        <f t="shared" si="10"/>
        <v>1</v>
      </c>
      <c r="L676">
        <f>VLOOKUP(B676,[1]Sheet6!A:F,6,0)</f>
        <v>0</v>
      </c>
    </row>
    <row r="677" spans="2:12" x14ac:dyDescent="0.25">
      <c r="B677" s="14">
        <v>35004</v>
      </c>
      <c r="C677" s="19">
        <v>670</v>
      </c>
      <c r="D677" s="20" t="s">
        <v>70</v>
      </c>
      <c r="E677" s="20" t="s">
        <v>640</v>
      </c>
      <c r="F677" s="21" t="s">
        <v>387</v>
      </c>
      <c r="G677" s="22">
        <v>1754.74</v>
      </c>
      <c r="I677" t="str">
        <f>VLOOKUP(B677,'[1]08.2029.'!B:F,5,0)</f>
        <v>vada komandiera vietnieks</v>
      </c>
      <c r="K677" t="b">
        <f t="shared" si="10"/>
        <v>1</v>
      </c>
      <c r="L677" t="e">
        <f>VLOOKUP(B677,[1]Sheet6!A:F,6,0)</f>
        <v>#N/A</v>
      </c>
    </row>
    <row r="678" spans="2:12" x14ac:dyDescent="0.25">
      <c r="B678" s="14">
        <v>35020</v>
      </c>
      <c r="C678" s="19">
        <v>671</v>
      </c>
      <c r="D678" s="20" t="s">
        <v>15</v>
      </c>
      <c r="E678" s="20" t="s">
        <v>800</v>
      </c>
      <c r="F678" s="21" t="s">
        <v>387</v>
      </c>
      <c r="G678" s="22">
        <v>1762.74</v>
      </c>
      <c r="I678" t="str">
        <f>VLOOKUP(B678,'[1]08.2029.'!B:F,5,0)</f>
        <v>vada komandiera vietnieks</v>
      </c>
      <c r="K678" t="b">
        <f t="shared" si="10"/>
        <v>1</v>
      </c>
      <c r="L678" t="e">
        <f>VLOOKUP(B678,[1]Sheet6!A:F,6,0)</f>
        <v>#N/A</v>
      </c>
    </row>
    <row r="679" spans="2:12" x14ac:dyDescent="0.25">
      <c r="B679" s="14">
        <v>35042</v>
      </c>
      <c r="C679" s="19">
        <v>672</v>
      </c>
      <c r="D679" s="20" t="s">
        <v>318</v>
      </c>
      <c r="E679" s="20" t="s">
        <v>801</v>
      </c>
      <c r="F679" s="21" t="s">
        <v>387</v>
      </c>
      <c r="G679" s="22">
        <v>1815.98</v>
      </c>
      <c r="I679" t="str">
        <f>VLOOKUP(B679,'[1]08.2029.'!B:F,5,0)</f>
        <v>vada komandiera vietnieks</v>
      </c>
      <c r="K679" t="b">
        <f t="shared" si="10"/>
        <v>1</v>
      </c>
      <c r="L679" t="e">
        <f>VLOOKUP(B679,[1]Sheet6!A:F,6,0)</f>
        <v>#N/A</v>
      </c>
    </row>
    <row r="680" spans="2:12" x14ac:dyDescent="0.25">
      <c r="B680" s="14">
        <v>35096</v>
      </c>
      <c r="C680" s="19">
        <v>673</v>
      </c>
      <c r="D680" s="20" t="s">
        <v>802</v>
      </c>
      <c r="E680" s="20" t="s">
        <v>211</v>
      </c>
      <c r="F680" s="21" t="s">
        <v>387</v>
      </c>
      <c r="G680" s="22">
        <v>1842.37</v>
      </c>
      <c r="I680" t="str">
        <f>VLOOKUP(B680,'[1]08.2029.'!B:F,5,0)</f>
        <v>vada komandiera vietnieks</v>
      </c>
      <c r="K680" t="b">
        <f t="shared" si="10"/>
        <v>1</v>
      </c>
      <c r="L680" t="e">
        <f>VLOOKUP(B680,[1]Sheet6!A:F,6,0)</f>
        <v>#N/A</v>
      </c>
    </row>
    <row r="681" spans="2:12" x14ac:dyDescent="0.25">
      <c r="B681" s="14">
        <v>35099</v>
      </c>
      <c r="C681" s="19">
        <v>674</v>
      </c>
      <c r="D681" s="20" t="s">
        <v>803</v>
      </c>
      <c r="E681" s="20" t="s">
        <v>804</v>
      </c>
      <c r="F681" s="21" t="s">
        <v>387</v>
      </c>
      <c r="G681" s="22">
        <v>1718.35</v>
      </c>
      <c r="H681" t="s">
        <v>11</v>
      </c>
      <c r="I681" t="str">
        <f>VLOOKUP(B681,'[1]08.2029.'!B:F,5,0)</f>
        <v>vada komandiera vietnieks</v>
      </c>
      <c r="K681" t="b">
        <f t="shared" si="10"/>
        <v>1</v>
      </c>
      <c r="L681" s="3">
        <f>VLOOKUP(B681,[1]Sheet6!A:F,6,0)</f>
        <v>55.5</v>
      </c>
    </row>
    <row r="682" spans="2:12" x14ac:dyDescent="0.25">
      <c r="B682" s="14">
        <v>35128</v>
      </c>
      <c r="C682" s="19">
        <v>675</v>
      </c>
      <c r="D682" s="20" t="s">
        <v>372</v>
      </c>
      <c r="E682" s="20" t="s">
        <v>805</v>
      </c>
      <c r="F682" s="21" t="s">
        <v>387</v>
      </c>
      <c r="G682" s="22">
        <v>1892.63</v>
      </c>
      <c r="H682" t="s">
        <v>11</v>
      </c>
      <c r="I682" t="str">
        <f>VLOOKUP(B682,'[1]08.2029.'!B:F,5,0)</f>
        <v>vada komandiera vietnieks</v>
      </c>
      <c r="K682" t="b">
        <f t="shared" si="10"/>
        <v>1</v>
      </c>
      <c r="L682" s="3">
        <f>VLOOKUP(B682,[1]Sheet6!A:F,6,0)</f>
        <v>902.53</v>
      </c>
    </row>
    <row r="683" spans="2:12" x14ac:dyDescent="0.25">
      <c r="B683" s="14">
        <v>35156</v>
      </c>
      <c r="C683" s="19">
        <v>676</v>
      </c>
      <c r="D683" s="20" t="s">
        <v>806</v>
      </c>
      <c r="E683" s="20" t="s">
        <v>807</v>
      </c>
      <c r="F683" s="21" t="s">
        <v>387</v>
      </c>
      <c r="G683" s="22">
        <v>1754.74</v>
      </c>
      <c r="I683" t="str">
        <f>VLOOKUP(B683,'[1]08.2029.'!B:F,5,0)</f>
        <v>vada komandiera vietnieks</v>
      </c>
      <c r="K683" t="b">
        <f t="shared" si="10"/>
        <v>1</v>
      </c>
      <c r="L683" t="e">
        <f>VLOOKUP(B683,[1]Sheet6!A:F,6,0)</f>
        <v>#N/A</v>
      </c>
    </row>
    <row r="684" spans="2:12" x14ac:dyDescent="0.25">
      <c r="B684" s="14">
        <v>35160</v>
      </c>
      <c r="C684" s="19">
        <v>677</v>
      </c>
      <c r="D684" s="20" t="s">
        <v>808</v>
      </c>
      <c r="E684" s="20" t="s">
        <v>809</v>
      </c>
      <c r="F684" s="21" t="s">
        <v>387</v>
      </c>
      <c r="G684" s="22">
        <v>1725.35</v>
      </c>
      <c r="I684" t="str">
        <f>VLOOKUP(B684,'[1]08.2029.'!B:F,5,0)</f>
        <v>vada komandiera vietnieks</v>
      </c>
      <c r="K684" t="b">
        <f t="shared" si="10"/>
        <v>1</v>
      </c>
      <c r="L684" t="e">
        <f>VLOOKUP(B684,[1]Sheet6!A:F,6,0)</f>
        <v>#N/A</v>
      </c>
    </row>
    <row r="685" spans="2:12" x14ac:dyDescent="0.25">
      <c r="B685" s="14">
        <v>35165</v>
      </c>
      <c r="C685" s="19">
        <v>678</v>
      </c>
      <c r="D685" s="20" t="s">
        <v>189</v>
      </c>
      <c r="E685" s="20" t="s">
        <v>810</v>
      </c>
      <c r="F685" s="21" t="s">
        <v>387</v>
      </c>
      <c r="G685" s="22">
        <v>1754.74</v>
      </c>
      <c r="I685" t="str">
        <f>VLOOKUP(B685,'[1]08.2029.'!B:F,5,0)</f>
        <v>vada komandiera vietnieks</v>
      </c>
      <c r="K685" t="b">
        <f t="shared" si="10"/>
        <v>1</v>
      </c>
      <c r="L685" t="e">
        <f>VLOOKUP(B685,[1]Sheet6!A:F,6,0)</f>
        <v>#N/A</v>
      </c>
    </row>
    <row r="686" spans="2:12" x14ac:dyDescent="0.25">
      <c r="B686" s="14">
        <v>35208</v>
      </c>
      <c r="C686" s="19">
        <v>679</v>
      </c>
      <c r="D686" s="20" t="s">
        <v>372</v>
      </c>
      <c r="E686" s="20" t="s">
        <v>811</v>
      </c>
      <c r="F686" s="21" t="s">
        <v>387</v>
      </c>
      <c r="G686" s="22">
        <v>1995.7400000000002</v>
      </c>
      <c r="H686" t="s">
        <v>11</v>
      </c>
      <c r="I686" t="str">
        <f>VLOOKUP(B686,'[1]08.2029.'!B:F,5,0)</f>
        <v>vada komandiera vietnieks</v>
      </c>
      <c r="K686" t="b">
        <f t="shared" si="10"/>
        <v>1</v>
      </c>
      <c r="L686" s="3">
        <f>VLOOKUP(B686,[1]Sheet6!A:F,6,0)</f>
        <v>1400.91</v>
      </c>
    </row>
    <row r="687" spans="2:12" x14ac:dyDescent="0.25">
      <c r="B687" s="14">
        <v>35211</v>
      </c>
      <c r="C687" s="19">
        <v>680</v>
      </c>
      <c r="D687" s="20" t="s">
        <v>39</v>
      </c>
      <c r="E687" s="20" t="s">
        <v>812</v>
      </c>
      <c r="F687" s="21" t="s">
        <v>387</v>
      </c>
      <c r="G687" s="22">
        <v>1762.09</v>
      </c>
      <c r="I687" t="str">
        <f>VLOOKUP(B687,'[1]08.2029.'!B:F,5,0)</f>
        <v>vada komandiera vietnieks</v>
      </c>
      <c r="K687" t="b">
        <f t="shared" si="10"/>
        <v>1</v>
      </c>
      <c r="L687" t="e">
        <f>VLOOKUP(B687,[1]Sheet6!A:F,6,0)</f>
        <v>#N/A</v>
      </c>
    </row>
    <row r="688" spans="2:12" x14ac:dyDescent="0.25">
      <c r="B688" s="14">
        <v>35332</v>
      </c>
      <c r="C688" s="19">
        <v>681</v>
      </c>
      <c r="D688" s="20" t="s">
        <v>37</v>
      </c>
      <c r="E688" s="20" t="s">
        <v>813</v>
      </c>
      <c r="F688" s="21" t="s">
        <v>387</v>
      </c>
      <c r="G688" s="22">
        <v>1754.74</v>
      </c>
      <c r="I688" t="str">
        <f>VLOOKUP(B688,'[1]08.2029.'!B:F,5,0)</f>
        <v>vada komandiera vietnieks</v>
      </c>
      <c r="K688" t="b">
        <f t="shared" si="10"/>
        <v>1</v>
      </c>
      <c r="L688" t="e">
        <f>VLOOKUP(B688,[1]Sheet6!A:F,6,0)</f>
        <v>#N/A</v>
      </c>
    </row>
    <row r="689" spans="2:12" x14ac:dyDescent="0.25">
      <c r="B689" s="14">
        <v>35392</v>
      </c>
      <c r="C689" s="19">
        <v>682</v>
      </c>
      <c r="D689" s="20" t="s">
        <v>814</v>
      </c>
      <c r="E689" s="20" t="s">
        <v>552</v>
      </c>
      <c r="F689" s="21" t="s">
        <v>387</v>
      </c>
      <c r="G689" s="22">
        <v>1762.74</v>
      </c>
      <c r="I689" t="str">
        <f>VLOOKUP(B689,'[1]08.2029.'!B:F,5,0)</f>
        <v>vada komandiera vietnieks</v>
      </c>
      <c r="K689" t="b">
        <f t="shared" si="10"/>
        <v>1</v>
      </c>
      <c r="L689" t="e">
        <f>VLOOKUP(B689,[1]Sheet6!A:F,6,0)</f>
        <v>#N/A</v>
      </c>
    </row>
    <row r="690" spans="2:12" x14ac:dyDescent="0.25">
      <c r="B690" s="14">
        <v>35401</v>
      </c>
      <c r="C690" s="19">
        <v>683</v>
      </c>
      <c r="D690" s="20" t="s">
        <v>815</v>
      </c>
      <c r="E690" s="20" t="s">
        <v>816</v>
      </c>
      <c r="F690" s="21" t="s">
        <v>387</v>
      </c>
      <c r="G690" s="22">
        <v>3822.7299999999996</v>
      </c>
      <c r="H690" t="s">
        <v>11</v>
      </c>
      <c r="I690" t="str">
        <f>VLOOKUP(B690,'[1]08.2029.'!B:F,5,0)</f>
        <v>vada komandiera vietnieks</v>
      </c>
      <c r="K690" t="b">
        <f t="shared" si="10"/>
        <v>1</v>
      </c>
      <c r="L690" s="3">
        <f>VLOOKUP(B690,[1]Sheet6!A:F,6,0)</f>
        <v>2267.5899999999997</v>
      </c>
    </row>
    <row r="691" spans="2:12" x14ac:dyDescent="0.25">
      <c r="B691" s="14">
        <v>35468</v>
      </c>
      <c r="C691" s="19">
        <v>684</v>
      </c>
      <c r="D691" s="20" t="s">
        <v>84</v>
      </c>
      <c r="E691" s="20" t="s">
        <v>470</v>
      </c>
      <c r="F691" s="21" t="s">
        <v>387</v>
      </c>
      <c r="G691" s="22">
        <v>1725.35</v>
      </c>
      <c r="I691" t="str">
        <f>VLOOKUP(B691,'[1]08.2029.'!B:F,5,0)</f>
        <v>vada komandiera vietnieks</v>
      </c>
      <c r="K691" t="b">
        <f t="shared" si="10"/>
        <v>1</v>
      </c>
      <c r="L691" t="e">
        <f>VLOOKUP(B691,[1]Sheet6!A:F,6,0)</f>
        <v>#N/A</v>
      </c>
    </row>
    <row r="692" spans="2:12" x14ac:dyDescent="0.25">
      <c r="B692" s="14">
        <v>35477</v>
      </c>
      <c r="C692" s="19">
        <v>685</v>
      </c>
      <c r="D692" s="20" t="s">
        <v>185</v>
      </c>
      <c r="E692" s="20" t="s">
        <v>481</v>
      </c>
      <c r="F692" s="21" t="s">
        <v>387</v>
      </c>
      <c r="G692" s="22">
        <v>1784.79</v>
      </c>
      <c r="I692" t="str">
        <f>VLOOKUP(B692,'[1]08.2029.'!B:F,5,0)</f>
        <v>vada komandiera vietnieks</v>
      </c>
      <c r="K692" t="b">
        <f t="shared" si="10"/>
        <v>1</v>
      </c>
      <c r="L692" t="e">
        <f>VLOOKUP(B692,[1]Sheet6!A:F,6,0)</f>
        <v>#N/A</v>
      </c>
    </row>
    <row r="693" spans="2:12" x14ac:dyDescent="0.25">
      <c r="B693" s="14">
        <v>35493</v>
      </c>
      <c r="C693" s="19">
        <v>686</v>
      </c>
      <c r="D693" s="20" t="s">
        <v>119</v>
      </c>
      <c r="E693" s="20" t="s">
        <v>817</v>
      </c>
      <c r="F693" s="21" t="s">
        <v>387</v>
      </c>
      <c r="G693" s="22">
        <v>1584.5300000000002</v>
      </c>
      <c r="I693" t="str">
        <f>VLOOKUP(B693,'[1]08.2029.'!B:F,5,0)</f>
        <v>vada komandiera vietnieks</v>
      </c>
      <c r="K693" t="b">
        <f t="shared" si="10"/>
        <v>1</v>
      </c>
      <c r="L693">
        <f>VLOOKUP(B693,[1]Sheet6!A:F,6,0)</f>
        <v>0</v>
      </c>
    </row>
    <row r="694" spans="2:12" x14ac:dyDescent="0.25">
      <c r="B694" s="14">
        <v>35568</v>
      </c>
      <c r="C694" s="19">
        <v>687</v>
      </c>
      <c r="D694" s="20" t="s">
        <v>117</v>
      </c>
      <c r="E694" s="20" t="s">
        <v>818</v>
      </c>
      <c r="F694" s="21" t="s">
        <v>387</v>
      </c>
      <c r="G694" s="22">
        <v>1784.1399999999999</v>
      </c>
      <c r="I694" t="str">
        <f>VLOOKUP(B694,'[1]08.2029.'!B:F,5,0)</f>
        <v>vada komandiera vietnieks</v>
      </c>
      <c r="K694" t="b">
        <f t="shared" si="10"/>
        <v>1</v>
      </c>
      <c r="L694" t="e">
        <f>VLOOKUP(B694,[1]Sheet6!A:F,6,0)</f>
        <v>#N/A</v>
      </c>
    </row>
    <row r="695" spans="2:12" x14ac:dyDescent="0.25">
      <c r="B695" s="14">
        <v>35627</v>
      </c>
      <c r="C695" s="19">
        <v>688</v>
      </c>
      <c r="D695" s="20" t="s">
        <v>551</v>
      </c>
      <c r="E695" s="20" t="s">
        <v>819</v>
      </c>
      <c r="F695" s="21" t="s">
        <v>387</v>
      </c>
      <c r="G695" s="22">
        <v>1947.63</v>
      </c>
      <c r="H695" t="s">
        <v>11</v>
      </c>
      <c r="I695" t="str">
        <f>VLOOKUP(B695,'[1]08.2029.'!B:F,5,0)</f>
        <v>vada komandiera vietnieks</v>
      </c>
      <c r="K695" t="b">
        <f t="shared" si="10"/>
        <v>1</v>
      </c>
      <c r="L695" s="3">
        <f>VLOOKUP(B695,[1]Sheet6!A:F,6,0)</f>
        <v>1947.63</v>
      </c>
    </row>
    <row r="696" spans="2:12" x14ac:dyDescent="0.25">
      <c r="B696" s="14">
        <v>35734</v>
      </c>
      <c r="C696" s="19">
        <v>689</v>
      </c>
      <c r="D696" s="20" t="s">
        <v>8</v>
      </c>
      <c r="E696" s="20" t="s">
        <v>820</v>
      </c>
      <c r="F696" s="21" t="s">
        <v>387</v>
      </c>
      <c r="G696" s="22">
        <v>1764</v>
      </c>
      <c r="H696" t="s">
        <v>11</v>
      </c>
      <c r="I696" t="str">
        <f>VLOOKUP(B696,'[1]08.2029.'!B:F,5,0)</f>
        <v>vada komandiera vietnieks</v>
      </c>
      <c r="K696" t="b">
        <f t="shared" si="10"/>
        <v>1</v>
      </c>
      <c r="L696" s="3">
        <f>VLOOKUP(B696,[1]Sheet6!A:F,6,0)</f>
        <v>55.5</v>
      </c>
    </row>
    <row r="697" spans="2:12" x14ac:dyDescent="0.25">
      <c r="B697" s="14">
        <v>35759</v>
      </c>
      <c r="C697" s="19">
        <v>690</v>
      </c>
      <c r="D697" s="20" t="s">
        <v>87</v>
      </c>
      <c r="E697" s="20" t="s">
        <v>624</v>
      </c>
      <c r="F697" s="21" t="s">
        <v>387</v>
      </c>
      <c r="G697" s="22">
        <v>2556.52</v>
      </c>
      <c r="H697" t="s">
        <v>11</v>
      </c>
      <c r="I697" t="str">
        <f>VLOOKUP(B697,'[1]08.2029.'!B:F,5,0)</f>
        <v>vada komandiera vietnieks</v>
      </c>
      <c r="K697" t="b">
        <f t="shared" si="10"/>
        <v>1</v>
      </c>
      <c r="L697" s="3">
        <f>VLOOKUP(B697,[1]Sheet6!A:F,6,0)</f>
        <v>1001.3799999999999</v>
      </c>
    </row>
    <row r="698" spans="2:12" x14ac:dyDescent="0.25">
      <c r="B698" s="14">
        <v>35802</v>
      </c>
      <c r="C698" s="19">
        <v>691</v>
      </c>
      <c r="D698" s="20" t="s">
        <v>821</v>
      </c>
      <c r="E698" s="20" t="s">
        <v>822</v>
      </c>
      <c r="F698" s="21" t="s">
        <v>387</v>
      </c>
      <c r="G698" s="22">
        <v>1703.96</v>
      </c>
      <c r="I698" t="str">
        <f>VLOOKUP(B698,'[1]08.2029.'!B:F,5,0)</f>
        <v>vada komandiera vietnieks</v>
      </c>
      <c r="K698" t="b">
        <f t="shared" si="10"/>
        <v>1</v>
      </c>
      <c r="L698" t="e">
        <f>VLOOKUP(B698,[1]Sheet6!A:F,6,0)</f>
        <v>#N/A</v>
      </c>
    </row>
    <row r="699" spans="2:12" x14ac:dyDescent="0.25">
      <c r="B699" s="14">
        <v>35841</v>
      </c>
      <c r="C699" s="19">
        <v>692</v>
      </c>
      <c r="D699" s="20" t="s">
        <v>117</v>
      </c>
      <c r="E699" s="20" t="s">
        <v>823</v>
      </c>
      <c r="F699" s="21" t="s">
        <v>387</v>
      </c>
      <c r="G699" s="22">
        <v>1703.31</v>
      </c>
      <c r="I699" t="str">
        <f>VLOOKUP(B699,'[1]08.2029.'!B:F,5,0)</f>
        <v>vada komandiera vietnieks</v>
      </c>
      <c r="K699" t="b">
        <f t="shared" si="10"/>
        <v>1</v>
      </c>
      <c r="L699" t="e">
        <f>VLOOKUP(B699,[1]Sheet6!A:F,6,0)</f>
        <v>#N/A</v>
      </c>
    </row>
    <row r="700" spans="2:12" x14ac:dyDescent="0.25">
      <c r="B700" s="14">
        <v>35904</v>
      </c>
      <c r="C700" s="19">
        <v>693</v>
      </c>
      <c r="D700" s="20" t="s">
        <v>375</v>
      </c>
      <c r="E700" s="20" t="s">
        <v>429</v>
      </c>
      <c r="F700" s="21" t="s">
        <v>387</v>
      </c>
      <c r="G700" s="22">
        <v>1754.74</v>
      </c>
      <c r="I700" t="str">
        <f>VLOOKUP(B700,'[1]08.2029.'!B:F,5,0)</f>
        <v>vada komandiera vietnieks</v>
      </c>
      <c r="K700" t="b">
        <f t="shared" si="10"/>
        <v>1</v>
      </c>
      <c r="L700" t="e">
        <f>VLOOKUP(B700,[1]Sheet6!A:F,6,0)</f>
        <v>#N/A</v>
      </c>
    </row>
    <row r="701" spans="2:12" x14ac:dyDescent="0.25">
      <c r="B701" s="14">
        <v>35910</v>
      </c>
      <c r="C701" s="19">
        <v>694</v>
      </c>
      <c r="D701" s="20" t="s">
        <v>15</v>
      </c>
      <c r="E701" s="20" t="s">
        <v>824</v>
      </c>
      <c r="F701" s="21" t="s">
        <v>387</v>
      </c>
      <c r="G701" s="22">
        <v>1754.74</v>
      </c>
      <c r="I701" t="str">
        <f>VLOOKUP(B701,'[1]08.2029.'!B:F,5,0)</f>
        <v>vada komandiera vietnieks</v>
      </c>
      <c r="K701" t="b">
        <f t="shared" si="10"/>
        <v>1</v>
      </c>
      <c r="L701" t="e">
        <f>VLOOKUP(B701,[1]Sheet6!A:F,6,0)</f>
        <v>#N/A</v>
      </c>
    </row>
    <row r="702" spans="2:12" x14ac:dyDescent="0.25">
      <c r="B702" s="14">
        <v>35983</v>
      </c>
      <c r="C702" s="19">
        <v>695</v>
      </c>
      <c r="D702" s="20" t="s">
        <v>825</v>
      </c>
      <c r="E702" s="20" t="s">
        <v>826</v>
      </c>
      <c r="F702" s="21" t="s">
        <v>387</v>
      </c>
      <c r="G702" s="22">
        <v>1800.51</v>
      </c>
      <c r="I702" t="str">
        <f>VLOOKUP(B702,'[1]08.2029.'!B:F,5,0)</f>
        <v>vada komandiera vietnieks</v>
      </c>
      <c r="K702" t="b">
        <f t="shared" si="10"/>
        <v>1</v>
      </c>
      <c r="L702" t="e">
        <f>VLOOKUP(B702,[1]Sheet6!A:F,6,0)</f>
        <v>#N/A</v>
      </c>
    </row>
    <row r="703" spans="2:12" x14ac:dyDescent="0.25">
      <c r="B703" s="14">
        <v>35994</v>
      </c>
      <c r="C703" s="19">
        <v>696</v>
      </c>
      <c r="D703" s="20" t="s">
        <v>247</v>
      </c>
      <c r="E703" s="20" t="s">
        <v>827</v>
      </c>
      <c r="F703" s="21" t="s">
        <v>387</v>
      </c>
      <c r="G703" s="22">
        <v>1338.62</v>
      </c>
      <c r="H703" t="s">
        <v>11</v>
      </c>
      <c r="I703" t="str">
        <f>VLOOKUP(B703,'[1]08.2029.'!B:F,5,0)</f>
        <v>vada komandiera vietnieks</v>
      </c>
      <c r="K703" t="b">
        <f t="shared" si="10"/>
        <v>1</v>
      </c>
      <c r="L703" s="3">
        <f>VLOOKUP(B703,[1]Sheet6!A:F,6,0)</f>
        <v>176.54</v>
      </c>
    </row>
    <row r="704" spans="2:12" x14ac:dyDescent="0.25">
      <c r="B704" s="14">
        <v>36029</v>
      </c>
      <c r="C704" s="19">
        <v>697</v>
      </c>
      <c r="D704" s="20" t="s">
        <v>82</v>
      </c>
      <c r="E704" s="20" t="s">
        <v>110</v>
      </c>
      <c r="F704" s="21" t="s">
        <v>387</v>
      </c>
      <c r="G704" s="22">
        <v>1806.18</v>
      </c>
      <c r="I704" t="str">
        <f>VLOOKUP(B704,'[1]08.2029.'!B:F,5,0)</f>
        <v>vada komandiera vietnieks</v>
      </c>
      <c r="K704" t="b">
        <f t="shared" si="10"/>
        <v>1</v>
      </c>
      <c r="L704" t="e">
        <f>VLOOKUP(B704,[1]Sheet6!A:F,6,0)</f>
        <v>#N/A</v>
      </c>
    </row>
    <row r="705" spans="2:12" x14ac:dyDescent="0.25">
      <c r="B705" s="14">
        <v>36051</v>
      </c>
      <c r="C705" s="19">
        <v>698</v>
      </c>
      <c r="D705" s="20" t="s">
        <v>8</v>
      </c>
      <c r="E705" s="20" t="s">
        <v>88</v>
      </c>
      <c r="F705" s="21" t="s">
        <v>387</v>
      </c>
      <c r="G705" s="22">
        <v>187.18</v>
      </c>
      <c r="I705" t="str">
        <f>VLOOKUP(B705,'[1]08.2029.'!B:F,5,0)</f>
        <v>vada komandiera vietnieks</v>
      </c>
      <c r="K705" t="b">
        <f t="shared" si="10"/>
        <v>1</v>
      </c>
      <c r="L705" t="e">
        <f>VLOOKUP(B705,[1]Sheet6!A:F,6,0)</f>
        <v>#N/A</v>
      </c>
    </row>
    <row r="706" spans="2:12" x14ac:dyDescent="0.25">
      <c r="B706" s="14">
        <v>36053</v>
      </c>
      <c r="C706" s="19">
        <v>699</v>
      </c>
      <c r="D706" s="20" t="s">
        <v>239</v>
      </c>
      <c r="E706" s="20" t="s">
        <v>828</v>
      </c>
      <c r="F706" s="21" t="s">
        <v>387</v>
      </c>
      <c r="G706" s="22">
        <v>1830.38</v>
      </c>
      <c r="I706" t="str">
        <f>VLOOKUP(B706,'[1]08.2029.'!B:F,5,0)</f>
        <v>vada komandiera vietnieks</v>
      </c>
      <c r="K706" t="b">
        <f t="shared" si="10"/>
        <v>1</v>
      </c>
      <c r="L706" t="e">
        <f>VLOOKUP(B706,[1]Sheet6!A:F,6,0)</f>
        <v>#N/A</v>
      </c>
    </row>
    <row r="707" spans="2:12" x14ac:dyDescent="0.25">
      <c r="B707" s="14">
        <v>36065</v>
      </c>
      <c r="C707" s="19">
        <v>700</v>
      </c>
      <c r="D707" s="20" t="s">
        <v>70</v>
      </c>
      <c r="E707" s="20" t="s">
        <v>829</v>
      </c>
      <c r="F707" s="21" t="s">
        <v>387</v>
      </c>
      <c r="G707" s="22">
        <v>1642.48</v>
      </c>
      <c r="I707" t="str">
        <f>VLOOKUP(B707,'[1]08.2029.'!B:F,5,0)</f>
        <v>vada komandiera vietnieks</v>
      </c>
      <c r="K707" t="b">
        <f t="shared" si="10"/>
        <v>1</v>
      </c>
      <c r="L707" t="e">
        <f>VLOOKUP(B707,[1]Sheet6!A:F,6,0)</f>
        <v>#N/A</v>
      </c>
    </row>
    <row r="708" spans="2:12" x14ac:dyDescent="0.25">
      <c r="B708" s="14">
        <v>36070</v>
      </c>
      <c r="C708" s="19">
        <v>701</v>
      </c>
      <c r="D708" s="20" t="s">
        <v>535</v>
      </c>
      <c r="E708" s="20" t="s">
        <v>830</v>
      </c>
      <c r="F708" s="21" t="s">
        <v>387</v>
      </c>
      <c r="G708" s="22">
        <v>1696.15</v>
      </c>
      <c r="I708" t="str">
        <f>VLOOKUP(B708,'[1]08.2029.'!B:F,5,0)</f>
        <v>vada komandiera vietnieks</v>
      </c>
      <c r="K708" t="b">
        <f t="shared" si="10"/>
        <v>1</v>
      </c>
      <c r="L708" t="e">
        <f>VLOOKUP(B708,[1]Sheet6!A:F,6,0)</f>
        <v>#N/A</v>
      </c>
    </row>
    <row r="709" spans="2:12" x14ac:dyDescent="0.25">
      <c r="B709" s="14">
        <v>36098</v>
      </c>
      <c r="C709" s="19">
        <v>702</v>
      </c>
      <c r="D709" s="20" t="s">
        <v>87</v>
      </c>
      <c r="E709" s="20" t="s">
        <v>831</v>
      </c>
      <c r="F709" s="21" t="s">
        <v>387</v>
      </c>
      <c r="G709" s="22">
        <v>1795.98</v>
      </c>
      <c r="I709" t="str">
        <f>VLOOKUP(B709,'[1]08.2029.'!B:F,5,0)</f>
        <v>vada komandiera vietnieks</v>
      </c>
      <c r="K709" t="b">
        <f t="shared" si="10"/>
        <v>1</v>
      </c>
      <c r="L709" t="e">
        <f>VLOOKUP(B709,[1]Sheet6!A:F,6,0)</f>
        <v>#N/A</v>
      </c>
    </row>
    <row r="710" spans="2:12" x14ac:dyDescent="0.25">
      <c r="B710" s="14">
        <v>36122</v>
      </c>
      <c r="C710" s="19">
        <v>703</v>
      </c>
      <c r="D710" s="20" t="s">
        <v>138</v>
      </c>
      <c r="E710" s="20" t="s">
        <v>414</v>
      </c>
      <c r="F710" s="21" t="s">
        <v>387</v>
      </c>
      <c r="G710" s="22">
        <v>2162.71</v>
      </c>
      <c r="H710" t="s">
        <v>11</v>
      </c>
      <c r="I710" t="str">
        <f>VLOOKUP(B710,'[1]08.2029.'!B:F,5,0)</f>
        <v>vada komandiera vietnieks</v>
      </c>
      <c r="K710" t="b">
        <f t="shared" si="10"/>
        <v>1</v>
      </c>
      <c r="L710" s="3">
        <f>VLOOKUP(B710,[1]Sheet6!A:F,6,0)</f>
        <v>1999.85</v>
      </c>
    </row>
    <row r="711" spans="2:12" x14ac:dyDescent="0.25">
      <c r="B711" s="14">
        <v>36401</v>
      </c>
      <c r="C711" s="19">
        <v>704</v>
      </c>
      <c r="D711" s="20" t="s">
        <v>32</v>
      </c>
      <c r="E711" s="20" t="s">
        <v>832</v>
      </c>
      <c r="F711" s="21" t="s">
        <v>387</v>
      </c>
      <c r="G711" s="22">
        <v>1490.39</v>
      </c>
      <c r="H711" t="s">
        <v>11</v>
      </c>
      <c r="I711" t="str">
        <f>VLOOKUP(B711,'[1]08.2029.'!B:F,5,0)</f>
        <v>vada komandiera vietnieks</v>
      </c>
      <c r="K711" t="b">
        <f t="shared" si="10"/>
        <v>1</v>
      </c>
      <c r="L711" s="3">
        <f>VLOOKUP(B711,[1]Sheet6!A:F,6,0)</f>
        <v>168.51</v>
      </c>
    </row>
    <row r="712" spans="2:12" x14ac:dyDescent="0.25">
      <c r="B712" s="14">
        <v>36415</v>
      </c>
      <c r="C712" s="19">
        <v>705</v>
      </c>
      <c r="D712" s="20" t="s">
        <v>372</v>
      </c>
      <c r="E712" s="20" t="s">
        <v>833</v>
      </c>
      <c r="F712" s="21" t="s">
        <v>387</v>
      </c>
      <c r="G712" s="22">
        <v>1054.9299999999998</v>
      </c>
      <c r="I712" t="str">
        <f>VLOOKUP(B712,'[1]08.2029.'!B:F,5,0)</f>
        <v>vada komandiera vietnieks</v>
      </c>
      <c r="K712" t="b">
        <f t="shared" ref="K712:K775" si="11">F712=I712</f>
        <v>1</v>
      </c>
      <c r="L712" t="e">
        <f>VLOOKUP(B712,[1]Sheet6!A:F,6,0)</f>
        <v>#N/A</v>
      </c>
    </row>
    <row r="713" spans="2:12" x14ac:dyDescent="0.25">
      <c r="B713" s="14">
        <v>36513</v>
      </c>
      <c r="C713" s="19">
        <v>706</v>
      </c>
      <c r="D713" s="20" t="s">
        <v>834</v>
      </c>
      <c r="E713" s="20" t="s">
        <v>835</v>
      </c>
      <c r="F713" s="21" t="s">
        <v>387</v>
      </c>
      <c r="G713" s="22">
        <v>1473.1</v>
      </c>
      <c r="I713" t="e">
        <f>VLOOKUP(B713,'[1]08.2029.'!B:F,5,0)</f>
        <v>#N/A</v>
      </c>
      <c r="K713" t="e">
        <f t="shared" si="11"/>
        <v>#N/A</v>
      </c>
      <c r="L713">
        <f>VLOOKUP(B713,[1]Sheet6!A:F,6,0)</f>
        <v>0</v>
      </c>
    </row>
    <row r="714" spans="2:12" x14ac:dyDescent="0.25">
      <c r="B714" s="14">
        <v>36558</v>
      </c>
      <c r="C714" s="19">
        <v>707</v>
      </c>
      <c r="D714" s="20" t="s">
        <v>146</v>
      </c>
      <c r="E714" s="20" t="s">
        <v>836</v>
      </c>
      <c r="F714" s="21" t="s">
        <v>387</v>
      </c>
      <c r="G714" s="22">
        <v>2034.03</v>
      </c>
      <c r="I714" t="str">
        <f>VLOOKUP(B714,'[1]08.2029.'!B:F,5,0)</f>
        <v>vada komandiera vietnieks</v>
      </c>
      <c r="K714" t="b">
        <f t="shared" si="11"/>
        <v>1</v>
      </c>
      <c r="L714" t="e">
        <f>VLOOKUP(B714,[1]Sheet6!A:F,6,0)</f>
        <v>#N/A</v>
      </c>
    </row>
    <row r="715" spans="2:12" x14ac:dyDescent="0.25">
      <c r="B715" s="14">
        <v>36586</v>
      </c>
      <c r="C715" s="19">
        <v>708</v>
      </c>
      <c r="D715" s="20" t="s">
        <v>15</v>
      </c>
      <c r="E715" s="20" t="s">
        <v>837</v>
      </c>
      <c r="F715" s="21" t="s">
        <v>387</v>
      </c>
      <c r="G715" s="22">
        <v>1747.4</v>
      </c>
      <c r="I715" t="str">
        <f>VLOOKUP(B715,'[1]08.2029.'!B:F,5,0)</f>
        <v>vada komandiera vietnieks</v>
      </c>
      <c r="K715" t="b">
        <f t="shared" si="11"/>
        <v>1</v>
      </c>
      <c r="L715" t="e">
        <f>VLOOKUP(B715,[1]Sheet6!A:F,6,0)</f>
        <v>#N/A</v>
      </c>
    </row>
    <row r="716" spans="2:12" x14ac:dyDescent="0.25">
      <c r="B716" s="14">
        <v>36709</v>
      </c>
      <c r="C716" s="19">
        <v>709</v>
      </c>
      <c r="D716" s="20" t="s">
        <v>87</v>
      </c>
      <c r="E716" s="20" t="s">
        <v>838</v>
      </c>
      <c r="F716" s="21" t="s">
        <v>387</v>
      </c>
      <c r="G716" s="22">
        <v>2450.65</v>
      </c>
      <c r="H716" t="s">
        <v>11</v>
      </c>
      <c r="I716" t="str">
        <f>VLOOKUP(B716,'[1]08.2029.'!B:F,5,0)</f>
        <v>vada komandiera vietnieks</v>
      </c>
      <c r="K716" t="b">
        <f t="shared" si="11"/>
        <v>1</v>
      </c>
      <c r="L716" s="3">
        <f>VLOOKUP(B716,[1]Sheet6!A:F,6,0)</f>
        <v>1347.35</v>
      </c>
    </row>
    <row r="717" spans="2:12" x14ac:dyDescent="0.25">
      <c r="B717" s="14">
        <v>36714</v>
      </c>
      <c r="C717" s="19">
        <v>710</v>
      </c>
      <c r="D717" s="20" t="s">
        <v>535</v>
      </c>
      <c r="E717" s="20" t="s">
        <v>839</v>
      </c>
      <c r="F717" s="21" t="s">
        <v>387</v>
      </c>
      <c r="G717" s="22">
        <v>1688.6100000000001</v>
      </c>
      <c r="I717" t="str">
        <f>VLOOKUP(B717,'[1]08.2029.'!B:F,5,0)</f>
        <v>vada komandiera vietnieks</v>
      </c>
      <c r="K717" t="b">
        <f t="shared" si="11"/>
        <v>1</v>
      </c>
      <c r="L717" t="e">
        <f>VLOOKUP(B717,[1]Sheet6!A:F,6,0)</f>
        <v>#N/A</v>
      </c>
    </row>
    <row r="718" spans="2:12" x14ac:dyDescent="0.25">
      <c r="B718" s="14">
        <v>36821</v>
      </c>
      <c r="C718" s="19">
        <v>711</v>
      </c>
      <c r="D718" s="20" t="s">
        <v>164</v>
      </c>
      <c r="E718" s="20" t="s">
        <v>362</v>
      </c>
      <c r="F718" s="21" t="s">
        <v>387</v>
      </c>
      <c r="G718" s="22">
        <v>1819.69</v>
      </c>
      <c r="I718" t="str">
        <f>VLOOKUP(B718,'[1]08.2029.'!B:F,5,0)</f>
        <v>vada komandiera vietnieks</v>
      </c>
      <c r="K718" t="b">
        <f t="shared" si="11"/>
        <v>1</v>
      </c>
      <c r="L718" t="e">
        <f>VLOOKUP(B718,[1]Sheet6!A:F,6,0)</f>
        <v>#N/A</v>
      </c>
    </row>
    <row r="719" spans="2:12" x14ac:dyDescent="0.25">
      <c r="B719" s="14">
        <v>36833</v>
      </c>
      <c r="C719" s="19">
        <v>712</v>
      </c>
      <c r="D719" s="20" t="s">
        <v>239</v>
      </c>
      <c r="E719" s="20" t="s">
        <v>840</v>
      </c>
      <c r="F719" s="21" t="s">
        <v>387</v>
      </c>
      <c r="G719" s="22">
        <v>1819.01</v>
      </c>
      <c r="I719" t="str">
        <f>VLOOKUP(B719,'[1]08.2029.'!B:F,5,0)</f>
        <v>vada komandiera vietnieks</v>
      </c>
      <c r="K719" t="b">
        <f t="shared" si="11"/>
        <v>1</v>
      </c>
      <c r="L719" t="e">
        <f>VLOOKUP(B719,[1]Sheet6!A:F,6,0)</f>
        <v>#N/A</v>
      </c>
    </row>
    <row r="720" spans="2:12" x14ac:dyDescent="0.25">
      <c r="B720" s="14">
        <v>36848</v>
      </c>
      <c r="C720" s="19">
        <v>713</v>
      </c>
      <c r="D720" s="20" t="s">
        <v>795</v>
      </c>
      <c r="E720" s="20" t="s">
        <v>132</v>
      </c>
      <c r="F720" s="21" t="s">
        <v>387</v>
      </c>
      <c r="G720" s="22">
        <v>1882.9900000000002</v>
      </c>
      <c r="H720" t="s">
        <v>11</v>
      </c>
      <c r="I720" t="str">
        <f>VLOOKUP(B720,'[1]08.2029.'!B:F,5,0)</f>
        <v>vada komandiera vietnieks</v>
      </c>
      <c r="K720" t="b">
        <f t="shared" si="11"/>
        <v>1</v>
      </c>
      <c r="L720" s="3">
        <f>VLOOKUP(B720,[1]Sheet6!A:F,6,0)</f>
        <v>988.84</v>
      </c>
    </row>
    <row r="721" spans="2:12" x14ac:dyDescent="0.25">
      <c r="B721" s="14">
        <v>36849</v>
      </c>
      <c r="C721" s="19">
        <v>714</v>
      </c>
      <c r="D721" s="20" t="s">
        <v>841</v>
      </c>
      <c r="E721" s="20" t="s">
        <v>842</v>
      </c>
      <c r="F721" s="21" t="s">
        <v>387</v>
      </c>
      <c r="G721" s="22">
        <v>1811.33</v>
      </c>
      <c r="I721" t="str">
        <f>VLOOKUP(B721,'[1]08.2029.'!B:F,5,0)</f>
        <v>vada komandiera vietnieks</v>
      </c>
      <c r="K721" t="b">
        <f t="shared" si="11"/>
        <v>1</v>
      </c>
      <c r="L721" t="e">
        <f>VLOOKUP(B721,[1]Sheet6!A:F,6,0)</f>
        <v>#N/A</v>
      </c>
    </row>
    <row r="722" spans="2:12" x14ac:dyDescent="0.25">
      <c r="B722" s="14">
        <v>36903</v>
      </c>
      <c r="C722" s="19">
        <v>715</v>
      </c>
      <c r="D722" s="20" t="s">
        <v>372</v>
      </c>
      <c r="E722" s="20" t="s">
        <v>843</v>
      </c>
      <c r="F722" s="21" t="s">
        <v>387</v>
      </c>
      <c r="G722" s="22">
        <v>1725.7</v>
      </c>
      <c r="I722" t="str">
        <f>VLOOKUP(B722,'[1]08.2029.'!B:F,5,0)</f>
        <v>vada komandiera vietnieks</v>
      </c>
      <c r="K722" t="b">
        <f t="shared" si="11"/>
        <v>1</v>
      </c>
      <c r="L722" t="e">
        <f>VLOOKUP(B722,[1]Sheet6!A:F,6,0)</f>
        <v>#N/A</v>
      </c>
    </row>
    <row r="723" spans="2:12" x14ac:dyDescent="0.25">
      <c r="B723" s="14">
        <v>36906</v>
      </c>
      <c r="C723" s="19">
        <v>716</v>
      </c>
      <c r="D723" s="20" t="s">
        <v>355</v>
      </c>
      <c r="E723" s="20" t="s">
        <v>844</v>
      </c>
      <c r="F723" s="21" t="s">
        <v>387</v>
      </c>
      <c r="G723" s="22">
        <v>1398.8600000000001</v>
      </c>
      <c r="H723" t="s">
        <v>11</v>
      </c>
      <c r="I723" t="str">
        <f>VLOOKUP(B723,'[1]08.2029.'!B:F,5,0)</f>
        <v>vada komandiera vietnieks</v>
      </c>
      <c r="K723" t="b">
        <f t="shared" si="11"/>
        <v>1</v>
      </c>
      <c r="L723" s="3">
        <f>VLOOKUP(B723,[1]Sheet6!A:F,6,0)</f>
        <v>333</v>
      </c>
    </row>
    <row r="724" spans="2:12" x14ac:dyDescent="0.25">
      <c r="B724" s="14">
        <v>36909</v>
      </c>
      <c r="C724" s="19">
        <v>717</v>
      </c>
      <c r="D724" s="20" t="s">
        <v>328</v>
      </c>
      <c r="E724" s="20" t="s">
        <v>845</v>
      </c>
      <c r="F724" s="21" t="s">
        <v>387</v>
      </c>
      <c r="G724" s="22">
        <v>1732.7</v>
      </c>
      <c r="I724" t="str">
        <f>VLOOKUP(B724,'[1]08.2029.'!B:F,5,0)</f>
        <v>vada komandiera vietnieks</v>
      </c>
      <c r="K724" t="b">
        <f t="shared" si="11"/>
        <v>1</v>
      </c>
      <c r="L724" t="e">
        <f>VLOOKUP(B724,[1]Sheet6!A:F,6,0)</f>
        <v>#N/A</v>
      </c>
    </row>
    <row r="725" spans="2:12" x14ac:dyDescent="0.25">
      <c r="B725" s="14">
        <v>36910</v>
      </c>
      <c r="C725" s="19">
        <v>718</v>
      </c>
      <c r="D725" s="20" t="s">
        <v>119</v>
      </c>
      <c r="E725" s="20" t="s">
        <v>846</v>
      </c>
      <c r="F725" s="21" t="s">
        <v>387</v>
      </c>
      <c r="G725" s="22">
        <v>1952.81</v>
      </c>
      <c r="H725" t="s">
        <v>11</v>
      </c>
      <c r="I725" t="str">
        <f>VLOOKUP(B725,'[1]08.2029.'!B:F,5,0)</f>
        <v>vada komandiera vietnieks</v>
      </c>
      <c r="K725" t="b">
        <f t="shared" si="11"/>
        <v>1</v>
      </c>
      <c r="L725" s="3">
        <f>VLOOKUP(B725,[1]Sheet6!A:F,6,0)</f>
        <v>1208.9099999999999</v>
      </c>
    </row>
    <row r="726" spans="2:12" x14ac:dyDescent="0.25">
      <c r="B726" s="14">
        <v>36932</v>
      </c>
      <c r="C726" s="19">
        <v>719</v>
      </c>
      <c r="D726" s="20" t="s">
        <v>131</v>
      </c>
      <c r="E726" s="20" t="s">
        <v>847</v>
      </c>
      <c r="F726" s="21" t="s">
        <v>387</v>
      </c>
      <c r="G726" s="22">
        <v>1718.35</v>
      </c>
      <c r="I726" t="str">
        <f>VLOOKUP(B726,'[1]08.2029.'!B:F,5,0)</f>
        <v>vada komandiera vietnieks</v>
      </c>
      <c r="K726" t="b">
        <f t="shared" si="11"/>
        <v>1</v>
      </c>
      <c r="L726" t="e">
        <f>VLOOKUP(B726,[1]Sheet6!A:F,6,0)</f>
        <v>#N/A</v>
      </c>
    </row>
    <row r="727" spans="2:12" x14ac:dyDescent="0.25">
      <c r="B727" s="14">
        <v>36944</v>
      </c>
      <c r="C727" s="19">
        <v>720</v>
      </c>
      <c r="D727" s="20" t="s">
        <v>87</v>
      </c>
      <c r="E727" s="20" t="s">
        <v>848</v>
      </c>
      <c r="F727" s="21" t="s">
        <v>387</v>
      </c>
      <c r="G727" s="22">
        <v>2533.88</v>
      </c>
      <c r="H727" t="s">
        <v>11</v>
      </c>
      <c r="I727" t="str">
        <f>VLOOKUP(B727,'[1]08.2029.'!B:F,5,0)</f>
        <v>vada komandiera vietnieks</v>
      </c>
      <c r="K727" t="b">
        <f t="shared" si="11"/>
        <v>1</v>
      </c>
      <c r="L727" s="3">
        <f>VLOOKUP(B727,[1]Sheet6!A:F,6,0)</f>
        <v>1367.38</v>
      </c>
    </row>
    <row r="728" spans="2:12" x14ac:dyDescent="0.25">
      <c r="B728" s="14">
        <v>36992</v>
      </c>
      <c r="C728" s="19">
        <v>721</v>
      </c>
      <c r="D728" s="20" t="s">
        <v>8</v>
      </c>
      <c r="E728" s="20" t="s">
        <v>849</v>
      </c>
      <c r="F728" s="21" t="s">
        <v>387</v>
      </c>
      <c r="G728" s="22">
        <v>1718.35</v>
      </c>
      <c r="I728" t="str">
        <f>VLOOKUP(B728,'[1]08.2029.'!B:F,5,0)</f>
        <v>vada komandiera vietnieks</v>
      </c>
      <c r="K728" t="b">
        <f t="shared" si="11"/>
        <v>1</v>
      </c>
      <c r="L728" t="e">
        <f>VLOOKUP(B728,[1]Sheet6!A:F,6,0)</f>
        <v>#N/A</v>
      </c>
    </row>
    <row r="729" spans="2:12" x14ac:dyDescent="0.25">
      <c r="B729" s="14">
        <v>37116</v>
      </c>
      <c r="C729" s="19">
        <v>722</v>
      </c>
      <c r="D729" s="20" t="s">
        <v>230</v>
      </c>
      <c r="E729" s="20" t="s">
        <v>850</v>
      </c>
      <c r="F729" s="21" t="s">
        <v>387</v>
      </c>
      <c r="G729" s="22">
        <v>1904.75</v>
      </c>
      <c r="H729" t="s">
        <v>11</v>
      </c>
      <c r="I729" t="str">
        <f>VLOOKUP(B729,'[1]08.2029.'!B:F,5,0)</f>
        <v>vada komandiera vietnieks</v>
      </c>
      <c r="K729" t="b">
        <f t="shared" si="11"/>
        <v>1</v>
      </c>
      <c r="L729" s="3">
        <f>VLOOKUP(B729,[1]Sheet6!A:F,6,0)</f>
        <v>1100.8499999999999</v>
      </c>
    </row>
    <row r="730" spans="2:12" x14ac:dyDescent="0.25">
      <c r="B730" s="14">
        <v>37264</v>
      </c>
      <c r="C730" s="19">
        <v>723</v>
      </c>
      <c r="D730" s="20" t="s">
        <v>412</v>
      </c>
      <c r="E730" s="20" t="s">
        <v>90</v>
      </c>
      <c r="F730" s="21" t="s">
        <v>387</v>
      </c>
      <c r="G730" s="22">
        <v>1688.49</v>
      </c>
      <c r="I730" t="str">
        <f>VLOOKUP(B730,'[1]08.2029.'!B:F,5,0)</f>
        <v>vada komandiera vietnieks</v>
      </c>
      <c r="K730" t="b">
        <f t="shared" si="11"/>
        <v>1</v>
      </c>
      <c r="L730" t="e">
        <f>VLOOKUP(B730,[1]Sheet6!A:F,6,0)</f>
        <v>#N/A</v>
      </c>
    </row>
    <row r="731" spans="2:12" x14ac:dyDescent="0.25">
      <c r="B731" s="14">
        <v>37308</v>
      </c>
      <c r="C731" s="19">
        <v>724</v>
      </c>
      <c r="D731" s="20" t="s">
        <v>35</v>
      </c>
      <c r="E731" s="20" t="s">
        <v>851</v>
      </c>
      <c r="F731" s="21" t="s">
        <v>387</v>
      </c>
      <c r="G731" s="22">
        <v>1812.01</v>
      </c>
      <c r="I731" t="str">
        <f>VLOOKUP(B731,'[1]08.2029.'!B:F,5,0)</f>
        <v>vada komandiera vietnieks</v>
      </c>
      <c r="K731" t="b">
        <f t="shared" si="11"/>
        <v>1</v>
      </c>
      <c r="L731" t="e">
        <f>VLOOKUP(B731,[1]Sheet6!A:F,6,0)</f>
        <v>#N/A</v>
      </c>
    </row>
    <row r="732" spans="2:12" x14ac:dyDescent="0.25">
      <c r="B732" s="14">
        <v>37353</v>
      </c>
      <c r="C732" s="19">
        <v>725</v>
      </c>
      <c r="D732" s="20" t="s">
        <v>224</v>
      </c>
      <c r="E732" s="20" t="s">
        <v>852</v>
      </c>
      <c r="F732" s="21" t="s">
        <v>387</v>
      </c>
      <c r="G732" s="22">
        <v>1976.9</v>
      </c>
      <c r="I732" t="str">
        <f>VLOOKUP(B732,'[1]08.2029.'!B:F,5,0)</f>
        <v>vada komandiera vietnieks</v>
      </c>
      <c r="K732" t="b">
        <f t="shared" si="11"/>
        <v>1</v>
      </c>
      <c r="L732" t="e">
        <f>VLOOKUP(B732,[1]Sheet6!A:F,6,0)</f>
        <v>#N/A</v>
      </c>
    </row>
    <row r="733" spans="2:12" x14ac:dyDescent="0.25">
      <c r="B733" s="14">
        <v>37355</v>
      </c>
      <c r="C733" s="19">
        <v>726</v>
      </c>
      <c r="D733" s="20" t="s">
        <v>119</v>
      </c>
      <c r="E733" s="20" t="s">
        <v>853</v>
      </c>
      <c r="F733" s="21" t="s">
        <v>387</v>
      </c>
      <c r="G733" s="22">
        <v>1613.92</v>
      </c>
      <c r="I733" t="str">
        <f>VLOOKUP(B733,'[1]08.2029.'!B:F,5,0)</f>
        <v>vada komandiera vietnieks</v>
      </c>
      <c r="K733" t="b">
        <f t="shared" si="11"/>
        <v>1</v>
      </c>
      <c r="L733" t="e">
        <f>VLOOKUP(B733,[1]Sheet6!A:F,6,0)</f>
        <v>#N/A</v>
      </c>
    </row>
    <row r="734" spans="2:12" x14ac:dyDescent="0.25">
      <c r="B734" s="14">
        <v>37364</v>
      </c>
      <c r="C734" s="19">
        <v>727</v>
      </c>
      <c r="D734" s="20" t="s">
        <v>15</v>
      </c>
      <c r="E734" s="20" t="s">
        <v>854</v>
      </c>
      <c r="F734" s="21" t="s">
        <v>387</v>
      </c>
      <c r="G734" s="22">
        <v>1791.48</v>
      </c>
      <c r="I734" t="str">
        <f>VLOOKUP(B734,'[1]08.2029.'!B:F,5,0)</f>
        <v>vada komandiera vietnieks</v>
      </c>
      <c r="K734" t="b">
        <f t="shared" si="11"/>
        <v>1</v>
      </c>
      <c r="L734" t="e">
        <f>VLOOKUP(B734,[1]Sheet6!A:F,6,0)</f>
        <v>#N/A</v>
      </c>
    </row>
    <row r="735" spans="2:12" x14ac:dyDescent="0.25">
      <c r="B735" s="14">
        <v>37483</v>
      </c>
      <c r="C735" s="19">
        <v>728</v>
      </c>
      <c r="D735" s="20" t="s">
        <v>64</v>
      </c>
      <c r="E735" s="20" t="s">
        <v>855</v>
      </c>
      <c r="F735" s="21" t="s">
        <v>387</v>
      </c>
      <c r="G735" s="22">
        <v>1830.38</v>
      </c>
      <c r="I735" t="str">
        <f>VLOOKUP(B735,'[1]08.2029.'!B:F,5,0)</f>
        <v>vada komandiera vietnieks</v>
      </c>
      <c r="K735" t="b">
        <f t="shared" si="11"/>
        <v>1</v>
      </c>
      <c r="L735" t="e">
        <f>VLOOKUP(B735,[1]Sheet6!A:F,6,0)</f>
        <v>#N/A</v>
      </c>
    </row>
    <row r="736" spans="2:12" x14ac:dyDescent="0.25">
      <c r="B736" s="14">
        <v>37508</v>
      </c>
      <c r="C736" s="19">
        <v>729</v>
      </c>
      <c r="D736" s="20" t="s">
        <v>551</v>
      </c>
      <c r="E736" s="20" t="s">
        <v>335</v>
      </c>
      <c r="F736" s="21" t="s">
        <v>387</v>
      </c>
      <c r="G736" s="22">
        <v>1718.83</v>
      </c>
      <c r="I736" t="str">
        <f>VLOOKUP(B736,'[1]08.2029.'!B:F,5,0)</f>
        <v>vada komandiera vietnieks</v>
      </c>
      <c r="K736" t="b">
        <f t="shared" si="11"/>
        <v>1</v>
      </c>
      <c r="L736" t="e">
        <f>VLOOKUP(B736,[1]Sheet6!A:F,6,0)</f>
        <v>#N/A</v>
      </c>
    </row>
    <row r="737" spans="2:12" x14ac:dyDescent="0.25">
      <c r="B737" s="14">
        <v>37568</v>
      </c>
      <c r="C737" s="19">
        <v>730</v>
      </c>
      <c r="D737" s="20" t="s">
        <v>100</v>
      </c>
      <c r="E737" s="20" t="s">
        <v>856</v>
      </c>
      <c r="F737" s="21" t="s">
        <v>387</v>
      </c>
      <c r="G737" s="22">
        <v>3591.3899999999994</v>
      </c>
      <c r="H737" t="s">
        <v>11</v>
      </c>
      <c r="I737" t="str">
        <f>VLOOKUP(B737,'[1]08.2029.'!B:F,5,0)</f>
        <v>vada komandiera vietnieks</v>
      </c>
      <c r="K737" t="b">
        <f t="shared" si="11"/>
        <v>1</v>
      </c>
      <c r="L737" s="3">
        <f>VLOOKUP(B737,[1]Sheet6!A:F,6,0)</f>
        <v>2421.1699999999996</v>
      </c>
    </row>
    <row r="738" spans="2:12" x14ac:dyDescent="0.25">
      <c r="B738" s="14">
        <v>37617</v>
      </c>
      <c r="C738" s="19">
        <v>731</v>
      </c>
      <c r="D738" s="20" t="s">
        <v>138</v>
      </c>
      <c r="E738" s="20" t="s">
        <v>857</v>
      </c>
      <c r="F738" s="21" t="s">
        <v>387</v>
      </c>
      <c r="G738" s="22">
        <v>1103.3</v>
      </c>
      <c r="H738" t="s">
        <v>11</v>
      </c>
      <c r="I738" t="str">
        <f>VLOOKUP(B738,'[1]08.2029.'!B:F,5,0)</f>
        <v>vada komandiera vietnieks</v>
      </c>
      <c r="K738" t="b">
        <f t="shared" si="11"/>
        <v>1</v>
      </c>
      <c r="L738" s="3">
        <f>VLOOKUP(B738,[1]Sheet6!A:F,6,0)</f>
        <v>55.5</v>
      </c>
    </row>
    <row r="739" spans="2:12" x14ac:dyDescent="0.25">
      <c r="B739" s="14">
        <v>37719</v>
      </c>
      <c r="C739" s="19">
        <v>732</v>
      </c>
      <c r="D739" s="20" t="s">
        <v>858</v>
      </c>
      <c r="E739" s="20" t="s">
        <v>859</v>
      </c>
      <c r="F739" s="21" t="s">
        <v>387</v>
      </c>
      <c r="G739" s="22">
        <v>1470.4200000000003</v>
      </c>
      <c r="I739" t="str">
        <f>VLOOKUP(B739,'[1]08.2029.'!B:F,5,0)</f>
        <v>vada komandiera vietnieks</v>
      </c>
      <c r="K739" t="b">
        <f t="shared" si="11"/>
        <v>1</v>
      </c>
      <c r="L739">
        <f>VLOOKUP(B739,[1]Sheet6!A:F,6,0)</f>
        <v>0</v>
      </c>
    </row>
    <row r="740" spans="2:12" x14ac:dyDescent="0.25">
      <c r="B740" s="14">
        <v>37757</v>
      </c>
      <c r="C740" s="19">
        <v>733</v>
      </c>
      <c r="D740" s="20" t="s">
        <v>270</v>
      </c>
      <c r="E740" s="20" t="s">
        <v>860</v>
      </c>
      <c r="F740" s="21" t="s">
        <v>387</v>
      </c>
      <c r="G740" s="22">
        <v>1839.1100000000001</v>
      </c>
      <c r="H740" t="s">
        <v>11</v>
      </c>
      <c r="I740" t="str">
        <f>VLOOKUP(B740,'[1]08.2029.'!B:F,5,0)</f>
        <v>vada komandiera vietnieks</v>
      </c>
      <c r="K740" t="b">
        <f t="shared" si="11"/>
        <v>1</v>
      </c>
      <c r="L740" s="3">
        <f>VLOOKUP(B740,[1]Sheet6!A:F,6,0)</f>
        <v>867.62</v>
      </c>
    </row>
    <row r="741" spans="2:12" x14ac:dyDescent="0.25">
      <c r="B741" s="14">
        <v>37771</v>
      </c>
      <c r="C741" s="19">
        <v>734</v>
      </c>
      <c r="D741" s="20" t="s">
        <v>8</v>
      </c>
      <c r="E741" s="20" t="s">
        <v>765</v>
      </c>
      <c r="F741" s="21" t="s">
        <v>387</v>
      </c>
      <c r="G741" s="22">
        <v>1776.79</v>
      </c>
      <c r="I741" t="str">
        <f>VLOOKUP(B741,'[1]08.2029.'!B:F,5,0)</f>
        <v>vada komandiera vietnieks</v>
      </c>
      <c r="K741" t="b">
        <f t="shared" si="11"/>
        <v>1</v>
      </c>
      <c r="L741" t="e">
        <f>VLOOKUP(B741,[1]Sheet6!A:F,6,0)</f>
        <v>#N/A</v>
      </c>
    </row>
    <row r="742" spans="2:12" x14ac:dyDescent="0.25">
      <c r="B742" s="14">
        <v>37794</v>
      </c>
      <c r="C742" s="19">
        <v>735</v>
      </c>
      <c r="D742" s="20" t="s">
        <v>153</v>
      </c>
      <c r="E742" s="20" t="s">
        <v>792</v>
      </c>
      <c r="F742" s="21" t="s">
        <v>387</v>
      </c>
      <c r="G742" s="22">
        <v>1777.1399999999999</v>
      </c>
      <c r="I742" t="str">
        <f>VLOOKUP(B742,'[1]08.2029.'!B:F,5,0)</f>
        <v>vada komandiera vietnieks</v>
      </c>
      <c r="K742" t="b">
        <f t="shared" si="11"/>
        <v>1</v>
      </c>
      <c r="L742" t="e">
        <f>VLOOKUP(B742,[1]Sheet6!A:F,6,0)</f>
        <v>#N/A</v>
      </c>
    </row>
    <row r="743" spans="2:12" x14ac:dyDescent="0.25">
      <c r="B743" s="14">
        <v>37851</v>
      </c>
      <c r="C743" s="19">
        <v>736</v>
      </c>
      <c r="D743" s="20" t="s">
        <v>279</v>
      </c>
      <c r="E743" s="20" t="s">
        <v>861</v>
      </c>
      <c r="F743" s="21" t="s">
        <v>387</v>
      </c>
      <c r="G743" s="22">
        <v>2901.9199999999996</v>
      </c>
      <c r="H743" t="s">
        <v>11</v>
      </c>
      <c r="I743" t="str">
        <f>VLOOKUP(B743,'[1]08.2029.'!B:F,5,0)</f>
        <v>vada komandiera vietnieks</v>
      </c>
      <c r="K743" t="b">
        <f t="shared" si="11"/>
        <v>1</v>
      </c>
      <c r="L743" s="3">
        <f>VLOOKUP(B743,[1]Sheet6!A:F,6,0)</f>
        <v>1788.82</v>
      </c>
    </row>
    <row r="744" spans="2:12" x14ac:dyDescent="0.25">
      <c r="B744" s="14">
        <v>37976</v>
      </c>
      <c r="C744" s="19">
        <v>737</v>
      </c>
      <c r="D744" s="20" t="s">
        <v>102</v>
      </c>
      <c r="E744" s="20" t="s">
        <v>782</v>
      </c>
      <c r="F744" s="21" t="s">
        <v>387</v>
      </c>
      <c r="G744" s="22">
        <v>1421.6699999999998</v>
      </c>
      <c r="I744" t="str">
        <f>VLOOKUP(B744,'[1]08.2029.'!B:F,5,0)</f>
        <v>vada komandiera vietnieks</v>
      </c>
      <c r="K744" t="b">
        <f t="shared" si="11"/>
        <v>1</v>
      </c>
      <c r="L744" t="e">
        <f>VLOOKUP(B744,[1]Sheet6!A:F,6,0)</f>
        <v>#N/A</v>
      </c>
    </row>
    <row r="745" spans="2:12" x14ac:dyDescent="0.25">
      <c r="B745" s="14">
        <v>38286</v>
      </c>
      <c r="C745" s="19">
        <v>738</v>
      </c>
      <c r="D745" s="20" t="s">
        <v>102</v>
      </c>
      <c r="E745" s="20" t="s">
        <v>862</v>
      </c>
      <c r="F745" s="21" t="s">
        <v>387</v>
      </c>
      <c r="G745" s="22">
        <v>1765.42</v>
      </c>
      <c r="I745" t="str">
        <f>VLOOKUP(B745,'[1]08.2029.'!B:F,5,0)</f>
        <v>vada komandiera vietnieks</v>
      </c>
      <c r="K745" t="b">
        <f t="shared" si="11"/>
        <v>1</v>
      </c>
      <c r="L745" t="e">
        <f>VLOOKUP(B745,[1]Sheet6!A:F,6,0)</f>
        <v>#N/A</v>
      </c>
    </row>
    <row r="746" spans="2:12" x14ac:dyDescent="0.25">
      <c r="B746" s="14">
        <v>38350</v>
      </c>
      <c r="C746" s="19">
        <v>739</v>
      </c>
      <c r="D746" s="20" t="s">
        <v>80</v>
      </c>
      <c r="E746" s="20" t="s">
        <v>863</v>
      </c>
      <c r="F746" s="21" t="s">
        <v>387</v>
      </c>
      <c r="G746" s="22">
        <v>1731.6100000000001</v>
      </c>
      <c r="I746" t="str">
        <f>VLOOKUP(B746,'[1]08.2029.'!B:F,5,0)</f>
        <v>vada komandiera vietnieks</v>
      </c>
      <c r="K746" t="b">
        <f t="shared" si="11"/>
        <v>1</v>
      </c>
      <c r="L746" t="e">
        <f>VLOOKUP(B746,[1]Sheet6!A:F,6,0)</f>
        <v>#N/A</v>
      </c>
    </row>
    <row r="747" spans="2:12" x14ac:dyDescent="0.25">
      <c r="B747" s="14">
        <v>38372</v>
      </c>
      <c r="C747" s="19">
        <v>740</v>
      </c>
      <c r="D747" s="20" t="s">
        <v>32</v>
      </c>
      <c r="E747" s="20" t="s">
        <v>864</v>
      </c>
      <c r="F747" s="21" t="s">
        <v>387</v>
      </c>
      <c r="G747" s="22">
        <v>1040.24</v>
      </c>
      <c r="I747" t="str">
        <f>VLOOKUP(B747,'[1]08.2029.'!B:F,5,0)</f>
        <v>vada komandiera vietnieks</v>
      </c>
      <c r="K747" t="b">
        <f t="shared" si="11"/>
        <v>1</v>
      </c>
      <c r="L747">
        <f>VLOOKUP(B747,[1]Sheet6!A:F,6,0)</f>
        <v>0</v>
      </c>
    </row>
    <row r="748" spans="2:12" x14ac:dyDescent="0.25">
      <c r="B748" s="14">
        <v>38434</v>
      </c>
      <c r="C748" s="19">
        <v>741</v>
      </c>
      <c r="D748" s="20" t="s">
        <v>865</v>
      </c>
      <c r="E748" s="20" t="s">
        <v>281</v>
      </c>
      <c r="F748" s="21" t="s">
        <v>387</v>
      </c>
      <c r="G748" s="22">
        <v>1762.09</v>
      </c>
      <c r="I748" t="str">
        <f>VLOOKUP(B748,'[1]08.2029.'!B:F,5,0)</f>
        <v>vada komandiera vietnieks</v>
      </c>
      <c r="K748" t="b">
        <f t="shared" si="11"/>
        <v>1</v>
      </c>
      <c r="L748" t="e">
        <f>VLOOKUP(B748,[1]Sheet6!A:F,6,0)</f>
        <v>#N/A</v>
      </c>
    </row>
    <row r="749" spans="2:12" x14ac:dyDescent="0.25">
      <c r="B749" s="14">
        <v>38505</v>
      </c>
      <c r="C749" s="19">
        <v>742</v>
      </c>
      <c r="D749" s="20" t="s">
        <v>806</v>
      </c>
      <c r="E749" s="20" t="s">
        <v>866</v>
      </c>
      <c r="F749" s="21" t="s">
        <v>387</v>
      </c>
      <c r="G749" s="22">
        <v>1731.38</v>
      </c>
      <c r="I749" t="str">
        <f>VLOOKUP(B749,'[1]08.2029.'!B:F,5,0)</f>
        <v>vada komandiera vietnieks</v>
      </c>
      <c r="K749" t="b">
        <f t="shared" si="11"/>
        <v>1</v>
      </c>
      <c r="L749" t="e">
        <f>VLOOKUP(B749,[1]Sheet6!A:F,6,0)</f>
        <v>#N/A</v>
      </c>
    </row>
    <row r="750" spans="2:12" x14ac:dyDescent="0.25">
      <c r="B750" s="14">
        <v>38750</v>
      </c>
      <c r="C750" s="19">
        <v>743</v>
      </c>
      <c r="D750" s="20" t="s">
        <v>867</v>
      </c>
      <c r="E750" s="20" t="s">
        <v>868</v>
      </c>
      <c r="F750" s="21" t="s">
        <v>387</v>
      </c>
      <c r="G750" s="22">
        <v>1731.38</v>
      </c>
      <c r="I750" t="str">
        <f>VLOOKUP(B750,'[1]08.2029.'!B:F,5,0)</f>
        <v>vada komandiera vietnieks</v>
      </c>
      <c r="K750" t="b">
        <f t="shared" si="11"/>
        <v>1</v>
      </c>
      <c r="L750" t="e">
        <f>VLOOKUP(B750,[1]Sheet6!A:F,6,0)</f>
        <v>#N/A</v>
      </c>
    </row>
    <row r="751" spans="2:12" x14ac:dyDescent="0.25">
      <c r="B751" s="14">
        <v>38751</v>
      </c>
      <c r="C751" s="19">
        <v>744</v>
      </c>
      <c r="D751" s="20" t="s">
        <v>869</v>
      </c>
      <c r="E751" s="20" t="s">
        <v>870</v>
      </c>
      <c r="F751" s="21" t="s">
        <v>387</v>
      </c>
      <c r="G751" s="22">
        <v>1695.47</v>
      </c>
      <c r="I751" t="str">
        <f>VLOOKUP(B751,'[1]08.2029.'!B:F,5,0)</f>
        <v>vada komandiera vietnieks</v>
      </c>
      <c r="K751" t="b">
        <f t="shared" si="11"/>
        <v>1</v>
      </c>
      <c r="L751" t="e">
        <f>VLOOKUP(B751,[1]Sheet6!A:F,6,0)</f>
        <v>#N/A</v>
      </c>
    </row>
    <row r="752" spans="2:12" x14ac:dyDescent="0.25">
      <c r="B752" s="14">
        <v>38752</v>
      </c>
      <c r="C752" s="19">
        <v>745</v>
      </c>
      <c r="D752" s="20" t="s">
        <v>871</v>
      </c>
      <c r="E752" s="20" t="s">
        <v>90</v>
      </c>
      <c r="F752" s="21" t="s">
        <v>387</v>
      </c>
      <c r="G752" s="22">
        <v>1760.52</v>
      </c>
      <c r="I752" t="str">
        <f>VLOOKUP(B752,'[1]08.2029.'!B:F,5,0)</f>
        <v>vada komandiera vietnieks</v>
      </c>
      <c r="K752" t="b">
        <f t="shared" si="11"/>
        <v>1</v>
      </c>
      <c r="L752" t="e">
        <f>VLOOKUP(B752,[1]Sheet6!A:F,6,0)</f>
        <v>#N/A</v>
      </c>
    </row>
    <row r="753" spans="2:12" x14ac:dyDescent="0.25">
      <c r="B753" s="14">
        <v>38758</v>
      </c>
      <c r="C753" s="19">
        <v>746</v>
      </c>
      <c r="D753" s="20" t="s">
        <v>802</v>
      </c>
      <c r="E753" s="20" t="s">
        <v>872</v>
      </c>
      <c r="F753" s="21" t="s">
        <v>387</v>
      </c>
      <c r="G753" s="22">
        <v>1697.94</v>
      </c>
      <c r="I753" t="str">
        <f>VLOOKUP(B753,'[1]08.2029.'!B:F,5,0)</f>
        <v>vada komandiera vietnieks</v>
      </c>
      <c r="K753" t="b">
        <f t="shared" si="11"/>
        <v>1</v>
      </c>
      <c r="L753" t="e">
        <f>VLOOKUP(B753,[1]Sheet6!A:F,6,0)</f>
        <v>#N/A</v>
      </c>
    </row>
    <row r="754" spans="2:12" x14ac:dyDescent="0.25">
      <c r="B754" s="14">
        <v>38773</v>
      </c>
      <c r="C754" s="19">
        <v>747</v>
      </c>
      <c r="D754" s="20" t="s">
        <v>230</v>
      </c>
      <c r="E754" s="20" t="s">
        <v>873</v>
      </c>
      <c r="F754" s="21" t="s">
        <v>387</v>
      </c>
      <c r="G754" s="22">
        <v>1695.47</v>
      </c>
      <c r="I754" t="str">
        <f>VLOOKUP(B754,'[1]08.2029.'!B:F,5,0)</f>
        <v>vada komandiera vietnieks</v>
      </c>
      <c r="K754" t="b">
        <f t="shared" si="11"/>
        <v>1</v>
      </c>
      <c r="L754" t="e">
        <f>VLOOKUP(B754,[1]Sheet6!A:F,6,0)</f>
        <v>#N/A</v>
      </c>
    </row>
    <row r="755" spans="2:12" x14ac:dyDescent="0.25">
      <c r="B755" s="14">
        <v>39017</v>
      </c>
      <c r="C755" s="19">
        <v>748</v>
      </c>
      <c r="D755" s="20" t="s">
        <v>72</v>
      </c>
      <c r="E755" s="20" t="s">
        <v>874</v>
      </c>
      <c r="F755" s="21" t="s">
        <v>387</v>
      </c>
      <c r="G755" s="22">
        <v>1695.47</v>
      </c>
      <c r="I755" t="str">
        <f>VLOOKUP(B755,'[1]08.2029.'!B:F,5,0)</f>
        <v>vada komandiera vietnieks</v>
      </c>
      <c r="K755" t="b">
        <f t="shared" si="11"/>
        <v>1</v>
      </c>
      <c r="L755" t="e">
        <f>VLOOKUP(B755,[1]Sheet6!A:F,6,0)</f>
        <v>#N/A</v>
      </c>
    </row>
    <row r="756" spans="2:12" x14ac:dyDescent="0.25">
      <c r="B756" s="14">
        <v>39047</v>
      </c>
      <c r="C756" s="19">
        <v>749</v>
      </c>
      <c r="D756" s="20" t="s">
        <v>293</v>
      </c>
      <c r="E756" s="20" t="s">
        <v>875</v>
      </c>
      <c r="F756" s="21" t="s">
        <v>387</v>
      </c>
      <c r="G756" s="22">
        <v>1600.5800000000002</v>
      </c>
      <c r="I756" t="str">
        <f>VLOOKUP(B756,'[1]08.2029.'!B:F,5,0)</f>
        <v>vada komandiera vietnieks</v>
      </c>
      <c r="K756" t="b">
        <f t="shared" si="11"/>
        <v>1</v>
      </c>
      <c r="L756" t="e">
        <f>VLOOKUP(B756,[1]Sheet6!A:F,6,0)</f>
        <v>#N/A</v>
      </c>
    </row>
    <row r="757" spans="2:12" x14ac:dyDescent="0.25">
      <c r="B757" s="14">
        <v>39050</v>
      </c>
      <c r="C757" s="19">
        <v>750</v>
      </c>
      <c r="D757" s="20" t="s">
        <v>89</v>
      </c>
      <c r="E757" s="20" t="s">
        <v>332</v>
      </c>
      <c r="F757" s="21" t="s">
        <v>387</v>
      </c>
      <c r="G757" s="22">
        <v>1772.98</v>
      </c>
      <c r="I757" t="str">
        <f>VLOOKUP(B757,'[1]08.2029.'!B:F,5,0)</f>
        <v>vada komandiera vietnieks</v>
      </c>
      <c r="K757" t="b">
        <f t="shared" si="11"/>
        <v>1</v>
      </c>
      <c r="L757" t="e">
        <f>VLOOKUP(B757,[1]Sheet6!A:F,6,0)</f>
        <v>#N/A</v>
      </c>
    </row>
    <row r="758" spans="2:12" x14ac:dyDescent="0.25">
      <c r="B758" s="14">
        <v>39127</v>
      </c>
      <c r="C758" s="19">
        <v>751</v>
      </c>
      <c r="D758" s="20" t="s">
        <v>876</v>
      </c>
      <c r="E758" s="20" t="s">
        <v>877</v>
      </c>
      <c r="F758" s="21" t="s">
        <v>387</v>
      </c>
      <c r="G758" s="22">
        <v>1622.96</v>
      </c>
      <c r="I758" t="str">
        <f>VLOOKUP(B758,'[1]08.2029.'!B:F,5,0)</f>
        <v>vada komandiera vietnieks</v>
      </c>
      <c r="K758" t="b">
        <f t="shared" si="11"/>
        <v>1</v>
      </c>
      <c r="L758" t="e">
        <f>VLOOKUP(B758,[1]Sheet6!A:F,6,0)</f>
        <v>#N/A</v>
      </c>
    </row>
    <row r="759" spans="2:12" x14ac:dyDescent="0.25">
      <c r="B759" s="14">
        <v>39133</v>
      </c>
      <c r="C759" s="19">
        <v>752</v>
      </c>
      <c r="D759" s="20" t="s">
        <v>241</v>
      </c>
      <c r="E759" s="20" t="s">
        <v>878</v>
      </c>
      <c r="F759" s="21" t="s">
        <v>387</v>
      </c>
      <c r="G759" s="22">
        <v>1753.07</v>
      </c>
      <c r="I759" t="str">
        <f>VLOOKUP(B759,'[1]08.2029.'!B:F,5,0)</f>
        <v>vada komandiera vietnieks</v>
      </c>
      <c r="K759" t="b">
        <f t="shared" si="11"/>
        <v>1</v>
      </c>
      <c r="L759" t="e">
        <f>VLOOKUP(B759,[1]Sheet6!A:F,6,0)</f>
        <v>#N/A</v>
      </c>
    </row>
    <row r="760" spans="2:12" x14ac:dyDescent="0.25">
      <c r="B760" s="14">
        <v>39151</v>
      </c>
      <c r="C760" s="19">
        <v>753</v>
      </c>
      <c r="D760" s="20" t="s">
        <v>87</v>
      </c>
      <c r="E760" s="20" t="s">
        <v>879</v>
      </c>
      <c r="F760" s="21" t="s">
        <v>387</v>
      </c>
      <c r="G760" s="22">
        <v>882.71</v>
      </c>
      <c r="I760" t="str">
        <f>VLOOKUP(B760,'[1]08.2029.'!B:F,5,0)</f>
        <v>vada komandiera vietnieks</v>
      </c>
      <c r="K760" t="b">
        <f t="shared" si="11"/>
        <v>1</v>
      </c>
      <c r="L760">
        <f>VLOOKUP(B760,[1]Sheet6!A:F,6,0)</f>
        <v>0</v>
      </c>
    </row>
    <row r="761" spans="2:12" x14ac:dyDescent="0.25">
      <c r="B761" s="14">
        <v>39160</v>
      </c>
      <c r="C761" s="19">
        <v>754</v>
      </c>
      <c r="D761" s="20" t="s">
        <v>8</v>
      </c>
      <c r="E761" s="20" t="s">
        <v>426</v>
      </c>
      <c r="F761" s="21" t="s">
        <v>387</v>
      </c>
      <c r="G761" s="22">
        <v>1709.7</v>
      </c>
      <c r="I761" t="str">
        <f>VLOOKUP(B761,'[1]08.2029.'!B:F,5,0)</f>
        <v>vada komandiera vietnieks</v>
      </c>
      <c r="K761" t="b">
        <f t="shared" si="11"/>
        <v>1</v>
      </c>
      <c r="L761" t="e">
        <f>VLOOKUP(B761,[1]Sheet6!A:F,6,0)</f>
        <v>#N/A</v>
      </c>
    </row>
    <row r="762" spans="2:12" x14ac:dyDescent="0.25">
      <c r="B762" s="14">
        <v>39165</v>
      </c>
      <c r="C762" s="19">
        <v>755</v>
      </c>
      <c r="D762" s="20" t="s">
        <v>301</v>
      </c>
      <c r="E762" s="20" t="s">
        <v>880</v>
      </c>
      <c r="F762" s="21" t="s">
        <v>387</v>
      </c>
      <c r="G762" s="22">
        <v>1747.74</v>
      </c>
      <c r="I762" t="str">
        <f>VLOOKUP(B762,'[1]08.2029.'!B:F,5,0)</f>
        <v>vada komandiera vietnieks</v>
      </c>
      <c r="K762" t="b">
        <f t="shared" si="11"/>
        <v>1</v>
      </c>
      <c r="L762" t="e">
        <f>VLOOKUP(B762,[1]Sheet6!A:F,6,0)</f>
        <v>#N/A</v>
      </c>
    </row>
    <row r="763" spans="2:12" x14ac:dyDescent="0.25">
      <c r="B763" s="14">
        <v>39180</v>
      </c>
      <c r="C763" s="19">
        <v>756</v>
      </c>
      <c r="D763" s="20" t="s">
        <v>535</v>
      </c>
      <c r="E763" s="20" t="s">
        <v>604</v>
      </c>
      <c r="F763" s="21" t="s">
        <v>387</v>
      </c>
      <c r="G763" s="22">
        <v>1753.07</v>
      </c>
      <c r="I763" t="str">
        <f>VLOOKUP(B763,'[1]08.2029.'!B:F,5,0)</f>
        <v>vada komandiera vietnieks</v>
      </c>
      <c r="K763" t="b">
        <f t="shared" si="11"/>
        <v>1</v>
      </c>
      <c r="L763" t="e">
        <f>VLOOKUP(B763,[1]Sheet6!A:F,6,0)</f>
        <v>#N/A</v>
      </c>
    </row>
    <row r="764" spans="2:12" x14ac:dyDescent="0.25">
      <c r="B764" s="14">
        <v>39253</v>
      </c>
      <c r="C764" s="19">
        <v>757</v>
      </c>
      <c r="D764" s="20" t="s">
        <v>881</v>
      </c>
      <c r="E764" s="20" t="s">
        <v>882</v>
      </c>
      <c r="F764" s="21" t="s">
        <v>387</v>
      </c>
      <c r="G764" s="22">
        <v>1697.94</v>
      </c>
      <c r="I764" t="str">
        <f>VLOOKUP(B764,'[1]08.2029.'!B:F,5,0)</f>
        <v>vada komandiera vietnieks</v>
      </c>
      <c r="K764" t="b">
        <f t="shared" si="11"/>
        <v>1</v>
      </c>
      <c r="L764" t="e">
        <f>VLOOKUP(B764,[1]Sheet6!A:F,6,0)</f>
        <v>#N/A</v>
      </c>
    </row>
    <row r="765" spans="2:12" x14ac:dyDescent="0.25">
      <c r="B765" s="14">
        <v>39283</v>
      </c>
      <c r="C765" s="19">
        <v>758</v>
      </c>
      <c r="D765" s="20" t="s">
        <v>501</v>
      </c>
      <c r="E765" s="20" t="s">
        <v>883</v>
      </c>
      <c r="F765" s="21" t="s">
        <v>387</v>
      </c>
      <c r="G765" s="22">
        <v>1655.2000000000003</v>
      </c>
      <c r="I765" t="str">
        <f>VLOOKUP(B765,'[1]08.2029.'!B:F,5,0)</f>
        <v>vada komandiera vietnieks</v>
      </c>
      <c r="K765" t="b">
        <f t="shared" si="11"/>
        <v>1</v>
      </c>
      <c r="L765" t="e">
        <f>VLOOKUP(B765,[1]Sheet6!A:F,6,0)</f>
        <v>#N/A</v>
      </c>
    </row>
    <row r="766" spans="2:12" x14ac:dyDescent="0.25">
      <c r="B766" s="14">
        <v>39334</v>
      </c>
      <c r="C766" s="19">
        <v>759</v>
      </c>
      <c r="D766" s="20" t="s">
        <v>412</v>
      </c>
      <c r="E766" s="20" t="s">
        <v>884</v>
      </c>
      <c r="F766" s="21" t="s">
        <v>387</v>
      </c>
      <c r="G766" s="22">
        <v>1782.21</v>
      </c>
      <c r="I766" t="str">
        <f>VLOOKUP(B766,'[1]08.2029.'!B:F,5,0)</f>
        <v>vada komandiera vietnieks</v>
      </c>
      <c r="K766" t="b">
        <f t="shared" si="11"/>
        <v>1</v>
      </c>
      <c r="L766" t="e">
        <f>VLOOKUP(B766,[1]Sheet6!A:F,6,0)</f>
        <v>#N/A</v>
      </c>
    </row>
    <row r="767" spans="2:12" x14ac:dyDescent="0.25">
      <c r="B767" s="14">
        <v>39341</v>
      </c>
      <c r="C767" s="19">
        <v>760</v>
      </c>
      <c r="D767" s="20" t="s">
        <v>717</v>
      </c>
      <c r="E767" s="20" t="s">
        <v>609</v>
      </c>
      <c r="F767" s="21" t="s">
        <v>387</v>
      </c>
      <c r="G767" s="22">
        <v>1673.79</v>
      </c>
      <c r="I767" t="str">
        <f>VLOOKUP(B767,'[1]08.2029.'!B:F,5,0)</f>
        <v>vada komandiera vietnieks</v>
      </c>
      <c r="K767" t="b">
        <f t="shared" si="11"/>
        <v>1</v>
      </c>
      <c r="L767" t="e">
        <f>VLOOKUP(B767,[1]Sheet6!A:F,6,0)</f>
        <v>#N/A</v>
      </c>
    </row>
    <row r="768" spans="2:12" x14ac:dyDescent="0.25">
      <c r="B768" s="14">
        <v>39444</v>
      </c>
      <c r="C768" s="19">
        <v>761</v>
      </c>
      <c r="D768" s="20" t="s">
        <v>279</v>
      </c>
      <c r="E768" s="20" t="s">
        <v>885</v>
      </c>
      <c r="F768" s="21" t="s">
        <v>387</v>
      </c>
      <c r="G768" s="22">
        <v>1805.4900000000002</v>
      </c>
      <c r="H768" t="s">
        <v>11</v>
      </c>
      <c r="I768" t="str">
        <f>VLOOKUP(B768,'[1]08.2029.'!B:F,5,0)</f>
        <v>vada komandiera vietnieks</v>
      </c>
      <c r="K768" t="b">
        <f t="shared" si="11"/>
        <v>1</v>
      </c>
      <c r="L768" s="3">
        <f>VLOOKUP(B768,[1]Sheet6!A:F,6,0)</f>
        <v>1292.31</v>
      </c>
    </row>
    <row r="769" spans="2:12" x14ac:dyDescent="0.25">
      <c r="B769" s="14">
        <v>39470</v>
      </c>
      <c r="C769" s="19">
        <v>762</v>
      </c>
      <c r="D769" s="20" t="s">
        <v>37</v>
      </c>
      <c r="E769" s="20" t="s">
        <v>886</v>
      </c>
      <c r="F769" s="21" t="s">
        <v>387</v>
      </c>
      <c r="G769" s="22">
        <v>1695.4699999999998</v>
      </c>
      <c r="H769" t="s">
        <v>11</v>
      </c>
      <c r="I769" t="str">
        <f>VLOOKUP(B769,'[1]08.2029.'!B:F,5,0)</f>
        <v>vada komandiera vietnieks</v>
      </c>
      <c r="K769" t="b">
        <f t="shared" si="11"/>
        <v>1</v>
      </c>
      <c r="L769" s="3">
        <f>VLOOKUP(B769,[1]Sheet6!A:F,6,0)</f>
        <v>54.59</v>
      </c>
    </row>
    <row r="770" spans="2:12" x14ac:dyDescent="0.25">
      <c r="B770" s="14">
        <v>39526</v>
      </c>
      <c r="C770" s="19">
        <v>763</v>
      </c>
      <c r="D770" s="20" t="s">
        <v>15</v>
      </c>
      <c r="E770" s="20" t="s">
        <v>458</v>
      </c>
      <c r="F770" s="21" t="s">
        <v>387</v>
      </c>
      <c r="G770" s="22">
        <v>1746.07</v>
      </c>
      <c r="I770" t="str">
        <f>VLOOKUP(B770,'[1]08.2029.'!B:F,5,0)</f>
        <v>vada komandiera vietnieks</v>
      </c>
      <c r="K770" t="b">
        <f t="shared" si="11"/>
        <v>1</v>
      </c>
      <c r="L770" t="e">
        <f>VLOOKUP(B770,[1]Sheet6!A:F,6,0)</f>
        <v>#N/A</v>
      </c>
    </row>
    <row r="771" spans="2:12" x14ac:dyDescent="0.25">
      <c r="B771" s="14">
        <v>39647</v>
      </c>
      <c r="C771" s="19">
        <v>764</v>
      </c>
      <c r="D771" s="20" t="s">
        <v>469</v>
      </c>
      <c r="E771" s="20" t="s">
        <v>887</v>
      </c>
      <c r="F771" s="21" t="s">
        <v>387</v>
      </c>
      <c r="G771" s="22">
        <v>1270.31</v>
      </c>
      <c r="I771" t="str">
        <f>VLOOKUP(B771,'[1]08.2029.'!B:F,5,0)</f>
        <v>vada komandiera vietnieks</v>
      </c>
      <c r="K771" t="b">
        <f t="shared" si="11"/>
        <v>1</v>
      </c>
      <c r="L771" t="e">
        <f>VLOOKUP(B771,[1]Sheet6!A:F,6,0)</f>
        <v>#N/A</v>
      </c>
    </row>
    <row r="772" spans="2:12" x14ac:dyDescent="0.25">
      <c r="B772" s="14">
        <v>39648</v>
      </c>
      <c r="C772" s="19">
        <v>765</v>
      </c>
      <c r="D772" s="20" t="s">
        <v>301</v>
      </c>
      <c r="E772" s="20" t="s">
        <v>414</v>
      </c>
      <c r="F772" s="21" t="s">
        <v>387</v>
      </c>
      <c r="G772" s="22">
        <v>1666.56</v>
      </c>
      <c r="I772" t="str">
        <f>VLOOKUP(B772,'[1]08.2029.'!B:F,5,0)</f>
        <v>vada komandiera vietnieks</v>
      </c>
      <c r="K772" t="b">
        <f t="shared" si="11"/>
        <v>1</v>
      </c>
      <c r="L772" t="e">
        <f>VLOOKUP(B772,[1]Sheet6!A:F,6,0)</f>
        <v>#N/A</v>
      </c>
    </row>
    <row r="773" spans="2:12" x14ac:dyDescent="0.25">
      <c r="B773" s="14">
        <v>39651</v>
      </c>
      <c r="C773" s="19">
        <v>766</v>
      </c>
      <c r="D773" s="20" t="s">
        <v>117</v>
      </c>
      <c r="E773" s="20" t="s">
        <v>888</v>
      </c>
      <c r="F773" s="21" t="s">
        <v>387</v>
      </c>
      <c r="G773" s="22">
        <v>1697.65</v>
      </c>
      <c r="I773" t="str">
        <f>VLOOKUP(B773,'[1]08.2029.'!B:F,5,0)</f>
        <v>vada komandiera vietnieks</v>
      </c>
      <c r="K773" t="b">
        <f t="shared" si="11"/>
        <v>1</v>
      </c>
      <c r="L773" t="e">
        <f>VLOOKUP(B773,[1]Sheet6!A:F,6,0)</f>
        <v>#N/A</v>
      </c>
    </row>
    <row r="774" spans="2:12" x14ac:dyDescent="0.25">
      <c r="B774" s="14">
        <v>39929</v>
      </c>
      <c r="C774" s="19">
        <v>767</v>
      </c>
      <c r="D774" s="20" t="s">
        <v>15</v>
      </c>
      <c r="E774" s="20" t="s">
        <v>889</v>
      </c>
      <c r="F774" s="21" t="s">
        <v>387</v>
      </c>
      <c r="G774" s="22">
        <v>1864.81</v>
      </c>
      <c r="H774" t="s">
        <v>11</v>
      </c>
      <c r="I774" t="str">
        <f>VLOOKUP(B774,'[1]08.2029.'!B:F,5,0)</f>
        <v>vada komandiera vietnieks</v>
      </c>
      <c r="K774" t="b">
        <f t="shared" si="11"/>
        <v>1</v>
      </c>
      <c r="L774" s="3">
        <f>VLOOKUP(B774,[1]Sheet6!A:F,6,0)</f>
        <v>985.6</v>
      </c>
    </row>
    <row r="775" spans="2:12" x14ac:dyDescent="0.25">
      <c r="B775" s="14">
        <v>40081</v>
      </c>
      <c r="C775" s="19">
        <v>768</v>
      </c>
      <c r="D775" s="20" t="s">
        <v>15</v>
      </c>
      <c r="E775" s="20" t="s">
        <v>90</v>
      </c>
      <c r="F775" s="21" t="s">
        <v>387</v>
      </c>
      <c r="G775" s="22">
        <v>1787.63</v>
      </c>
      <c r="H775" t="s">
        <v>11</v>
      </c>
      <c r="I775" t="str">
        <f>VLOOKUP(B775,'[1]08.2029.'!B:F,5,0)</f>
        <v>vada komandiera vietnieks</v>
      </c>
      <c r="K775" t="b">
        <f t="shared" si="11"/>
        <v>1</v>
      </c>
      <c r="L775" s="3">
        <f>VLOOKUP(B775,[1]Sheet6!A:F,6,0)</f>
        <v>841.8</v>
      </c>
    </row>
    <row r="776" spans="2:12" x14ac:dyDescent="0.25">
      <c r="B776" s="14">
        <v>40137</v>
      </c>
      <c r="C776" s="19">
        <v>769</v>
      </c>
      <c r="D776" s="20" t="s">
        <v>304</v>
      </c>
      <c r="E776" s="20" t="s">
        <v>459</v>
      </c>
      <c r="F776" s="21" t="s">
        <v>387</v>
      </c>
      <c r="G776" s="22">
        <v>1746.07</v>
      </c>
      <c r="I776" t="str">
        <f>VLOOKUP(B776,'[1]08.2029.'!B:F,5,0)</f>
        <v>vada komandiera vietnieks</v>
      </c>
      <c r="K776" t="b">
        <f t="shared" ref="K776:K839" si="12">F776=I776</f>
        <v>1</v>
      </c>
      <c r="L776" t="e">
        <f>VLOOKUP(B776,[1]Sheet6!A:F,6,0)</f>
        <v>#N/A</v>
      </c>
    </row>
    <row r="777" spans="2:12" x14ac:dyDescent="0.25">
      <c r="B777" s="14">
        <v>40196</v>
      </c>
      <c r="C777" s="19">
        <v>770</v>
      </c>
      <c r="D777" s="20" t="s">
        <v>228</v>
      </c>
      <c r="E777" s="20" t="s">
        <v>616</v>
      </c>
      <c r="F777" s="21" t="s">
        <v>387</v>
      </c>
      <c r="G777" s="22">
        <v>1614.9399999999998</v>
      </c>
      <c r="I777" t="str">
        <f>VLOOKUP(B777,'[1]08.2029.'!B:F,5,0)</f>
        <v>vada komandiera vietnieks</v>
      </c>
      <c r="K777" t="b">
        <f t="shared" si="12"/>
        <v>1</v>
      </c>
      <c r="L777" t="e">
        <f>VLOOKUP(B777,[1]Sheet6!A:F,6,0)</f>
        <v>#N/A</v>
      </c>
    </row>
    <row r="778" spans="2:12" x14ac:dyDescent="0.25">
      <c r="B778" s="14">
        <v>40410</v>
      </c>
      <c r="C778" s="19">
        <v>771</v>
      </c>
      <c r="D778" s="20" t="s">
        <v>299</v>
      </c>
      <c r="E778" s="20" t="s">
        <v>693</v>
      </c>
      <c r="F778" s="21" t="s">
        <v>387</v>
      </c>
      <c r="G778" s="22">
        <v>1702.7</v>
      </c>
      <c r="I778" t="str">
        <f>VLOOKUP(B778,'[1]08.2029.'!B:F,5,0)</f>
        <v>vada komandiera vietnieks</v>
      </c>
      <c r="K778" t="b">
        <f t="shared" si="12"/>
        <v>1</v>
      </c>
      <c r="L778" t="e">
        <f>VLOOKUP(B778,[1]Sheet6!A:F,6,0)</f>
        <v>#N/A</v>
      </c>
    </row>
    <row r="779" spans="2:12" x14ac:dyDescent="0.25">
      <c r="B779" s="14">
        <v>40416</v>
      </c>
      <c r="C779" s="19">
        <v>772</v>
      </c>
      <c r="D779" s="20" t="s">
        <v>412</v>
      </c>
      <c r="E779" s="20" t="s">
        <v>752</v>
      </c>
      <c r="F779" s="21" t="s">
        <v>387</v>
      </c>
      <c r="G779" s="22">
        <v>1706.67</v>
      </c>
      <c r="I779" t="str">
        <f>VLOOKUP(B779,'[1]08.2029.'!B:F,5,0)</f>
        <v>vada komandiera vietnieks</v>
      </c>
      <c r="K779" t="b">
        <f t="shared" si="12"/>
        <v>1</v>
      </c>
      <c r="L779" t="e">
        <f>VLOOKUP(B779,[1]Sheet6!A:F,6,0)</f>
        <v>#N/A</v>
      </c>
    </row>
    <row r="780" spans="2:12" x14ac:dyDescent="0.25">
      <c r="B780" s="14">
        <v>40476</v>
      </c>
      <c r="C780" s="19">
        <v>773</v>
      </c>
      <c r="D780" s="20" t="s">
        <v>117</v>
      </c>
      <c r="E780" s="20" t="s">
        <v>890</v>
      </c>
      <c r="F780" s="21" t="s">
        <v>387</v>
      </c>
      <c r="G780" s="22">
        <v>1711</v>
      </c>
      <c r="I780" t="str">
        <f>VLOOKUP(B780,'[1]08.2029.'!B:F,5,0)</f>
        <v>vada komandiera vietnieks</v>
      </c>
      <c r="K780" t="b">
        <f t="shared" si="12"/>
        <v>1</v>
      </c>
      <c r="L780" t="e">
        <f>VLOOKUP(B780,[1]Sheet6!A:F,6,0)</f>
        <v>#N/A</v>
      </c>
    </row>
    <row r="781" spans="2:12" x14ac:dyDescent="0.25">
      <c r="B781" s="14">
        <v>40537</v>
      </c>
      <c r="C781" s="19">
        <v>774</v>
      </c>
      <c r="D781" s="20" t="s">
        <v>299</v>
      </c>
      <c r="E781" s="20" t="s">
        <v>891</v>
      </c>
      <c r="F781" s="21" t="s">
        <v>387</v>
      </c>
      <c r="G781" s="22">
        <v>1724.38</v>
      </c>
      <c r="I781" t="str">
        <f>VLOOKUP(B781,'[1]08.2029.'!B:F,5,0)</f>
        <v>vada komandiera vietnieks</v>
      </c>
      <c r="K781" t="b">
        <f t="shared" si="12"/>
        <v>1</v>
      </c>
      <c r="L781" t="e">
        <f>VLOOKUP(B781,[1]Sheet6!A:F,6,0)</f>
        <v>#N/A</v>
      </c>
    </row>
    <row r="782" spans="2:12" x14ac:dyDescent="0.25">
      <c r="B782" s="14">
        <v>40546</v>
      </c>
      <c r="C782" s="19">
        <v>775</v>
      </c>
      <c r="D782" s="20" t="s">
        <v>892</v>
      </c>
      <c r="E782" s="20" t="s">
        <v>893</v>
      </c>
      <c r="F782" s="21" t="s">
        <v>387</v>
      </c>
      <c r="G782" s="22">
        <v>1788.65</v>
      </c>
      <c r="I782" t="str">
        <f>VLOOKUP(B782,'[1]08.2029.'!B:F,5,0)</f>
        <v>vada komandiera vietnieks</v>
      </c>
      <c r="K782" t="b">
        <f t="shared" si="12"/>
        <v>1</v>
      </c>
      <c r="L782" t="e">
        <f>VLOOKUP(B782,[1]Sheet6!A:F,6,0)</f>
        <v>#N/A</v>
      </c>
    </row>
    <row r="783" spans="2:12" x14ac:dyDescent="0.25">
      <c r="B783" s="14">
        <v>40641</v>
      </c>
      <c r="C783" s="19">
        <v>776</v>
      </c>
      <c r="D783" s="20" t="s">
        <v>218</v>
      </c>
      <c r="E783" s="20" t="s">
        <v>894</v>
      </c>
      <c r="F783" s="21" t="s">
        <v>387</v>
      </c>
      <c r="G783" s="22">
        <v>1408.42</v>
      </c>
      <c r="I783" t="str">
        <f>VLOOKUP(B783,'[1]08.2029.'!B:F,5,0)</f>
        <v>vada komandiera vietnieks</v>
      </c>
      <c r="K783" t="b">
        <f t="shared" si="12"/>
        <v>1</v>
      </c>
      <c r="L783" t="e">
        <f>VLOOKUP(B783,[1]Sheet6!A:F,6,0)</f>
        <v>#N/A</v>
      </c>
    </row>
    <row r="784" spans="2:12" x14ac:dyDescent="0.25">
      <c r="B784" s="14">
        <v>40809</v>
      </c>
      <c r="C784" s="19">
        <v>777</v>
      </c>
      <c r="D784" s="20" t="s">
        <v>895</v>
      </c>
      <c r="E784" s="20" t="s">
        <v>896</v>
      </c>
      <c r="F784" s="21" t="s">
        <v>387</v>
      </c>
      <c r="G784" s="22">
        <v>1818.71</v>
      </c>
      <c r="H784" t="s">
        <v>11</v>
      </c>
      <c r="I784" t="str">
        <f>VLOOKUP(B784,'[1]08.2029.'!B:F,5,0)</f>
        <v>vada komandiera vietnieks</v>
      </c>
      <c r="K784" t="b">
        <f t="shared" si="12"/>
        <v>1</v>
      </c>
      <c r="L784" s="3">
        <f>VLOOKUP(B784,[1]Sheet6!A:F,6,0)</f>
        <v>1818.71</v>
      </c>
    </row>
    <row r="785" spans="2:12" x14ac:dyDescent="0.25">
      <c r="B785" s="14">
        <v>41071</v>
      </c>
      <c r="C785" s="19">
        <v>778</v>
      </c>
      <c r="D785" s="20" t="s">
        <v>897</v>
      </c>
      <c r="E785" s="20" t="s">
        <v>643</v>
      </c>
      <c r="F785" s="21" t="s">
        <v>387</v>
      </c>
      <c r="G785" s="22">
        <v>1771.5100000000002</v>
      </c>
      <c r="H785" t="s">
        <v>11</v>
      </c>
      <c r="I785" t="str">
        <f>VLOOKUP(B785,'[1]08.2029.'!B:F,5,0)</f>
        <v>vada komandiera vietnieks</v>
      </c>
      <c r="K785" t="b">
        <f t="shared" si="12"/>
        <v>1</v>
      </c>
      <c r="L785" s="3">
        <f>VLOOKUP(B785,[1]Sheet6!A:F,6,0)</f>
        <v>1062.1300000000001</v>
      </c>
    </row>
    <row r="786" spans="2:12" x14ac:dyDescent="0.25">
      <c r="B786" s="14">
        <v>13144</v>
      </c>
      <c r="C786" s="19">
        <v>779</v>
      </c>
      <c r="D786" s="20" t="s">
        <v>270</v>
      </c>
      <c r="E786" s="20" t="s">
        <v>898</v>
      </c>
      <c r="F786" s="21" t="s">
        <v>899</v>
      </c>
      <c r="G786" s="22">
        <v>2396</v>
      </c>
      <c r="I786" t="str">
        <f>VLOOKUP(B786,'[1]08.2029.'!B:F,5,0)</f>
        <v>posteņa komandieris</v>
      </c>
      <c r="K786" t="b">
        <f t="shared" si="12"/>
        <v>1</v>
      </c>
      <c r="L786" t="e">
        <f>VLOOKUP(B786,[1]Sheet6!A:F,6,0)</f>
        <v>#N/A</v>
      </c>
    </row>
    <row r="787" spans="2:12" x14ac:dyDescent="0.25">
      <c r="B787" s="14">
        <v>13674</v>
      </c>
      <c r="C787" s="19">
        <v>780</v>
      </c>
      <c r="D787" s="20" t="s">
        <v>39</v>
      </c>
      <c r="E787" s="20" t="s">
        <v>99</v>
      </c>
      <c r="F787" s="21" t="s">
        <v>899</v>
      </c>
      <c r="G787" s="22">
        <v>2348</v>
      </c>
      <c r="I787" t="str">
        <f>VLOOKUP(B787,'[1]08.2029.'!B:F,5,0)</f>
        <v>posteņa komandieris</v>
      </c>
      <c r="K787" t="b">
        <f t="shared" si="12"/>
        <v>1</v>
      </c>
      <c r="L787" t="e">
        <f>VLOOKUP(B787,[1]Sheet6!A:F,6,0)</f>
        <v>#N/A</v>
      </c>
    </row>
    <row r="788" spans="2:12" x14ac:dyDescent="0.25">
      <c r="B788" s="14">
        <v>18280</v>
      </c>
      <c r="C788" s="19">
        <v>781</v>
      </c>
      <c r="D788" s="20" t="s">
        <v>39</v>
      </c>
      <c r="E788" s="20" t="s">
        <v>900</v>
      </c>
      <c r="F788" s="21" t="s">
        <v>899</v>
      </c>
      <c r="G788" s="22">
        <v>2743.43</v>
      </c>
      <c r="I788" t="str">
        <f>VLOOKUP(B788,'[1]08.2029.'!B:F,5,0)</f>
        <v>posteņa komandieris</v>
      </c>
      <c r="K788" t="b">
        <f t="shared" si="12"/>
        <v>1</v>
      </c>
      <c r="L788" t="e">
        <f>VLOOKUP(B788,[1]Sheet6!A:F,6,0)</f>
        <v>#N/A</v>
      </c>
    </row>
    <row r="789" spans="2:12" x14ac:dyDescent="0.25">
      <c r="B789" s="14">
        <v>21017</v>
      </c>
      <c r="C789" s="19">
        <v>782</v>
      </c>
      <c r="D789" s="20" t="s">
        <v>35</v>
      </c>
      <c r="E789" s="20" t="s">
        <v>901</v>
      </c>
      <c r="F789" s="21" t="s">
        <v>899</v>
      </c>
      <c r="G789" s="22">
        <v>2368</v>
      </c>
      <c r="I789" t="str">
        <f>VLOOKUP(B789,'[1]08.2029.'!B:F,5,0)</f>
        <v>posteņa komandieris</v>
      </c>
      <c r="K789" t="b">
        <f t="shared" si="12"/>
        <v>1</v>
      </c>
      <c r="L789" t="e">
        <f>VLOOKUP(B789,[1]Sheet6!A:F,6,0)</f>
        <v>#N/A</v>
      </c>
    </row>
    <row r="790" spans="2:12" x14ac:dyDescent="0.25">
      <c r="B790" s="14">
        <v>22281</v>
      </c>
      <c r="C790" s="19">
        <v>783</v>
      </c>
      <c r="D790" s="20" t="s">
        <v>260</v>
      </c>
      <c r="E790" s="20" t="s">
        <v>902</v>
      </c>
      <c r="F790" s="21" t="s">
        <v>899</v>
      </c>
      <c r="G790" s="22">
        <v>2798.6</v>
      </c>
      <c r="I790" t="str">
        <f>VLOOKUP(B790,'[1]08.2029.'!B:F,5,0)</f>
        <v>posteņa komandieris</v>
      </c>
      <c r="K790" t="b">
        <f t="shared" si="12"/>
        <v>1</v>
      </c>
      <c r="L790" t="e">
        <f>VLOOKUP(B790,[1]Sheet6!A:F,6,0)</f>
        <v>#N/A</v>
      </c>
    </row>
    <row r="791" spans="2:12" x14ac:dyDescent="0.25">
      <c r="B791" s="14">
        <v>22442</v>
      </c>
      <c r="C791" s="19">
        <v>784</v>
      </c>
      <c r="D791" s="20" t="s">
        <v>903</v>
      </c>
      <c r="E791" s="20" t="s">
        <v>25</v>
      </c>
      <c r="F791" s="21" t="s">
        <v>899</v>
      </c>
      <c r="G791" s="22">
        <v>2742</v>
      </c>
      <c r="I791" t="str">
        <f>VLOOKUP(B791,'[1]08.2029.'!B:F,5,0)</f>
        <v>posteņa komandieris</v>
      </c>
      <c r="K791" t="b">
        <f t="shared" si="12"/>
        <v>1</v>
      </c>
      <c r="L791" t="e">
        <f>VLOOKUP(B791,[1]Sheet6!A:F,6,0)</f>
        <v>#N/A</v>
      </c>
    </row>
    <row r="792" spans="2:12" x14ac:dyDescent="0.25">
      <c r="B792" s="14">
        <v>22681</v>
      </c>
      <c r="C792" s="19">
        <v>785</v>
      </c>
      <c r="D792" s="20" t="s">
        <v>37</v>
      </c>
      <c r="E792" s="20" t="s">
        <v>904</v>
      </c>
      <c r="F792" s="21" t="s">
        <v>899</v>
      </c>
      <c r="G792" s="22">
        <v>2549.54</v>
      </c>
      <c r="I792" t="str">
        <f>VLOOKUP(B792,'[1]08.2029.'!B:F,5,0)</f>
        <v>posteņa komandieris</v>
      </c>
      <c r="K792" t="b">
        <f t="shared" si="12"/>
        <v>1</v>
      </c>
      <c r="L792" t="e">
        <f>VLOOKUP(B792,[1]Sheet6!A:F,6,0)</f>
        <v>#N/A</v>
      </c>
    </row>
    <row r="793" spans="2:12" x14ac:dyDescent="0.25">
      <c r="B793" s="14">
        <v>22881</v>
      </c>
      <c r="C793" s="19">
        <v>786</v>
      </c>
      <c r="D793" s="20" t="s">
        <v>182</v>
      </c>
      <c r="E793" s="20" t="s">
        <v>421</v>
      </c>
      <c r="F793" s="21" t="s">
        <v>899</v>
      </c>
      <c r="G793" s="22">
        <v>2415.8999999999996</v>
      </c>
      <c r="H793" t="s">
        <v>11</v>
      </c>
      <c r="I793" t="str">
        <f>VLOOKUP(B793,'[1]08.2029.'!B:F,5,0)</f>
        <v>posteņa komandieris</v>
      </c>
      <c r="K793" t="b">
        <f t="shared" si="12"/>
        <v>1</v>
      </c>
      <c r="L793" s="3">
        <f>VLOOKUP(B793,[1]Sheet6!A:F,6,0)</f>
        <v>90.45</v>
      </c>
    </row>
    <row r="794" spans="2:12" x14ac:dyDescent="0.25">
      <c r="B794" s="14">
        <v>23787</v>
      </c>
      <c r="C794" s="19">
        <v>787</v>
      </c>
      <c r="D794" s="20" t="s">
        <v>307</v>
      </c>
      <c r="E794" s="20" t="s">
        <v>905</v>
      </c>
      <c r="F794" s="21" t="s">
        <v>899</v>
      </c>
      <c r="G794" s="22">
        <v>1964.45</v>
      </c>
      <c r="I794" t="str">
        <f>VLOOKUP(B794,'[1]08.2029.'!B:F,5,0)</f>
        <v>posteņa komandieris</v>
      </c>
      <c r="K794" t="b">
        <f t="shared" si="12"/>
        <v>1</v>
      </c>
      <c r="L794">
        <f>VLOOKUP(B794,[1]Sheet6!A:F,6,0)</f>
        <v>0</v>
      </c>
    </row>
    <row r="795" spans="2:12" x14ac:dyDescent="0.25">
      <c r="B795" s="14">
        <v>23866</v>
      </c>
      <c r="C795" s="19">
        <v>788</v>
      </c>
      <c r="D795" s="20" t="s">
        <v>501</v>
      </c>
      <c r="E795" s="20" t="s">
        <v>906</v>
      </c>
      <c r="F795" s="21" t="s">
        <v>899</v>
      </c>
      <c r="G795" s="22">
        <v>2687.26</v>
      </c>
      <c r="I795" t="str">
        <f>VLOOKUP(B795,'[1]08.2029.'!B:F,5,0)</f>
        <v>posteņa komandieris</v>
      </c>
      <c r="K795" t="b">
        <f t="shared" si="12"/>
        <v>1</v>
      </c>
      <c r="L795" t="e">
        <f>VLOOKUP(B795,[1]Sheet6!A:F,6,0)</f>
        <v>#N/A</v>
      </c>
    </row>
    <row r="796" spans="2:12" x14ac:dyDescent="0.25">
      <c r="B796" s="14">
        <v>23889</v>
      </c>
      <c r="C796" s="19">
        <v>789</v>
      </c>
      <c r="D796" s="20" t="s">
        <v>469</v>
      </c>
      <c r="E796" s="20" t="s">
        <v>907</v>
      </c>
      <c r="F796" s="21" t="s">
        <v>899</v>
      </c>
      <c r="G796" s="22">
        <v>2376</v>
      </c>
      <c r="I796" t="str">
        <f>VLOOKUP(B796,'[1]08.2029.'!B:F,5,0)</f>
        <v>posteņa komandieris</v>
      </c>
      <c r="K796" t="b">
        <f t="shared" si="12"/>
        <v>1</v>
      </c>
      <c r="L796" t="e">
        <f>VLOOKUP(B796,[1]Sheet6!A:F,6,0)</f>
        <v>#N/A</v>
      </c>
    </row>
    <row r="797" spans="2:12" x14ac:dyDescent="0.25">
      <c r="B797" s="14">
        <v>24078</v>
      </c>
      <c r="C797" s="19">
        <v>790</v>
      </c>
      <c r="D797" s="20" t="s">
        <v>15</v>
      </c>
      <c r="E797" s="20" t="s">
        <v>908</v>
      </c>
      <c r="F797" s="21" t="s">
        <v>899</v>
      </c>
      <c r="G797" s="22">
        <v>2567</v>
      </c>
      <c r="I797" t="str">
        <f>VLOOKUP(B797,'[1]08.2029.'!B:F,5,0)</f>
        <v>posteņa komandieris</v>
      </c>
      <c r="K797" t="b">
        <f t="shared" si="12"/>
        <v>1</v>
      </c>
      <c r="L797" t="e">
        <f>VLOOKUP(B797,[1]Sheet6!A:F,6,0)</f>
        <v>#N/A</v>
      </c>
    </row>
    <row r="798" spans="2:12" x14ac:dyDescent="0.25">
      <c r="B798" s="14">
        <v>24128</v>
      </c>
      <c r="C798" s="19">
        <v>791</v>
      </c>
      <c r="D798" s="20" t="s">
        <v>318</v>
      </c>
      <c r="E798" s="20" t="s">
        <v>196</v>
      </c>
      <c r="F798" s="21" t="s">
        <v>899</v>
      </c>
      <c r="G798" s="22">
        <v>1614.55</v>
      </c>
      <c r="I798" t="str">
        <f>VLOOKUP(B798,'[1]08.2029.'!B:F,5,0)</f>
        <v>posteņa komandieris</v>
      </c>
      <c r="K798" t="b">
        <f t="shared" si="12"/>
        <v>1</v>
      </c>
      <c r="L798">
        <f>VLOOKUP(B798,[1]Sheet6!A:F,6,0)</f>
        <v>0</v>
      </c>
    </row>
    <row r="799" spans="2:12" x14ac:dyDescent="0.25">
      <c r="B799" s="14">
        <v>24168</v>
      </c>
      <c r="C799" s="19">
        <v>792</v>
      </c>
      <c r="D799" s="20" t="s">
        <v>232</v>
      </c>
      <c r="E799" s="20" t="s">
        <v>909</v>
      </c>
      <c r="F799" s="21" t="s">
        <v>899</v>
      </c>
      <c r="G799" s="22">
        <v>2520.1200000000008</v>
      </c>
      <c r="H799" t="s">
        <v>11</v>
      </c>
      <c r="I799" t="str">
        <f>VLOOKUP(B799,'[1]08.2029.'!B:F,5,0)</f>
        <v>posteņa komandieris</v>
      </c>
      <c r="K799" t="b">
        <f t="shared" si="12"/>
        <v>1</v>
      </c>
      <c r="L799" s="3">
        <f>VLOOKUP(B799,[1]Sheet6!A:F,6,0)</f>
        <v>179.1</v>
      </c>
    </row>
    <row r="800" spans="2:12" x14ac:dyDescent="0.25">
      <c r="B800" s="14">
        <v>24236</v>
      </c>
      <c r="C800" s="19">
        <v>793</v>
      </c>
      <c r="D800" s="20" t="s">
        <v>260</v>
      </c>
      <c r="E800" s="20" t="s">
        <v>910</v>
      </c>
      <c r="F800" s="21" t="s">
        <v>899</v>
      </c>
      <c r="G800" s="22">
        <v>1626.18</v>
      </c>
      <c r="I800" t="str">
        <f>VLOOKUP(B800,'[1]08.2029.'!B:F,5,0)</f>
        <v>posteņa komandieris</v>
      </c>
      <c r="K800" t="b">
        <f t="shared" si="12"/>
        <v>1</v>
      </c>
      <c r="L800">
        <f>VLOOKUP(B800,[1]Sheet6!A:F,6,0)</f>
        <v>0</v>
      </c>
    </row>
    <row r="801" spans="2:12" x14ac:dyDescent="0.25">
      <c r="B801" s="14">
        <v>24690</v>
      </c>
      <c r="C801" s="19">
        <v>794</v>
      </c>
      <c r="D801" s="20" t="s">
        <v>87</v>
      </c>
      <c r="E801" s="20" t="s">
        <v>911</v>
      </c>
      <c r="F801" s="21" t="s">
        <v>899</v>
      </c>
      <c r="G801" s="22">
        <v>2348</v>
      </c>
      <c r="I801" t="str">
        <f>VLOOKUP(B801,'[1]08.2029.'!B:F,5,0)</f>
        <v>posteņa komandieris</v>
      </c>
      <c r="K801" t="b">
        <f t="shared" si="12"/>
        <v>1</v>
      </c>
      <c r="L801" t="e">
        <f>VLOOKUP(B801,[1]Sheet6!A:F,6,0)</f>
        <v>#N/A</v>
      </c>
    </row>
    <row r="802" spans="2:12" x14ac:dyDescent="0.25">
      <c r="B802" s="14">
        <v>24699</v>
      </c>
      <c r="C802" s="19">
        <v>795</v>
      </c>
      <c r="D802" s="20" t="s">
        <v>274</v>
      </c>
      <c r="E802" s="20" t="s">
        <v>912</v>
      </c>
      <c r="F802" s="21" t="s">
        <v>899</v>
      </c>
      <c r="G802" s="22">
        <v>2401</v>
      </c>
      <c r="I802" t="str">
        <f>VLOOKUP(B802,'[1]08.2029.'!B:F,5,0)</f>
        <v>posteņa komandieris</v>
      </c>
      <c r="K802" t="b">
        <f t="shared" si="12"/>
        <v>1</v>
      </c>
      <c r="L802" t="e">
        <f>VLOOKUP(B802,[1]Sheet6!A:F,6,0)</f>
        <v>#N/A</v>
      </c>
    </row>
    <row r="803" spans="2:12" x14ac:dyDescent="0.25">
      <c r="B803" s="14">
        <v>28628</v>
      </c>
      <c r="C803" s="19">
        <v>796</v>
      </c>
      <c r="D803" s="20" t="s">
        <v>197</v>
      </c>
      <c r="E803" s="20" t="s">
        <v>913</v>
      </c>
      <c r="F803" s="21" t="s">
        <v>899</v>
      </c>
      <c r="G803" s="22">
        <v>2407.88</v>
      </c>
      <c r="I803" t="str">
        <f>VLOOKUP(B803,'[1]08.2029.'!B:F,5,0)</f>
        <v>posteņa komandieris</v>
      </c>
      <c r="K803" t="b">
        <f t="shared" si="12"/>
        <v>1</v>
      </c>
      <c r="L803" t="e">
        <f>VLOOKUP(B803,[1]Sheet6!A:F,6,0)</f>
        <v>#N/A</v>
      </c>
    </row>
    <row r="804" spans="2:12" x14ac:dyDescent="0.25">
      <c r="B804" s="14">
        <v>28843</v>
      </c>
      <c r="C804" s="19">
        <v>797</v>
      </c>
      <c r="D804" s="20" t="s">
        <v>15</v>
      </c>
      <c r="E804" s="20" t="s">
        <v>914</v>
      </c>
      <c r="F804" s="21" t="s">
        <v>899</v>
      </c>
      <c r="G804" s="22">
        <v>2693.27</v>
      </c>
      <c r="H804" t="s">
        <v>11</v>
      </c>
      <c r="I804" t="str">
        <f>VLOOKUP(B804,'[1]08.2029.'!B:F,5,0)</f>
        <v>posteņa komandieris</v>
      </c>
      <c r="K804" t="b">
        <f t="shared" si="12"/>
        <v>1</v>
      </c>
      <c r="L804" s="3">
        <f>VLOOKUP(B804,[1]Sheet6!A:F,6,0)</f>
        <v>88.64</v>
      </c>
    </row>
    <row r="805" spans="2:12" x14ac:dyDescent="0.25">
      <c r="B805" s="14">
        <v>30402</v>
      </c>
      <c r="C805" s="19">
        <v>798</v>
      </c>
      <c r="D805" s="20" t="s">
        <v>117</v>
      </c>
      <c r="E805" s="20" t="s">
        <v>915</v>
      </c>
      <c r="F805" s="21" t="s">
        <v>899</v>
      </c>
      <c r="G805" s="22">
        <v>2718</v>
      </c>
      <c r="I805" t="str">
        <f>VLOOKUP(B805,'[1]08.2029.'!B:F,5,0)</f>
        <v>posteņa komandieris</v>
      </c>
      <c r="K805" t="b">
        <f t="shared" si="12"/>
        <v>1</v>
      </c>
      <c r="L805" t="e">
        <f>VLOOKUP(B805,[1]Sheet6!A:F,6,0)</f>
        <v>#N/A</v>
      </c>
    </row>
    <row r="806" spans="2:12" x14ac:dyDescent="0.25">
      <c r="B806" s="14">
        <v>31769</v>
      </c>
      <c r="C806" s="19">
        <v>799</v>
      </c>
      <c r="D806" s="20" t="s">
        <v>916</v>
      </c>
      <c r="E806" s="20" t="s">
        <v>917</v>
      </c>
      <c r="F806" s="21" t="s">
        <v>899</v>
      </c>
      <c r="G806" s="22">
        <v>2321</v>
      </c>
      <c r="I806" t="str">
        <f>VLOOKUP(B806,'[1]08.2029.'!B:F,5,0)</f>
        <v>posteņa komandieris</v>
      </c>
      <c r="K806" t="b">
        <f t="shared" si="12"/>
        <v>1</v>
      </c>
      <c r="L806" t="e">
        <f>VLOOKUP(B806,[1]Sheet6!A:F,6,0)</f>
        <v>#N/A</v>
      </c>
    </row>
    <row r="807" spans="2:12" x14ac:dyDescent="0.25">
      <c r="B807" s="14">
        <v>31821</v>
      </c>
      <c r="C807" s="19">
        <v>800</v>
      </c>
      <c r="D807" s="20" t="s">
        <v>64</v>
      </c>
      <c r="E807" s="20" t="s">
        <v>918</v>
      </c>
      <c r="F807" s="21" t="s">
        <v>899</v>
      </c>
      <c r="G807" s="22">
        <v>1939.93</v>
      </c>
      <c r="I807" t="str">
        <f>VLOOKUP(B807,'[1]08.2029.'!B:F,5,0)</f>
        <v>posteņa komandieris</v>
      </c>
      <c r="K807" t="b">
        <f t="shared" si="12"/>
        <v>1</v>
      </c>
      <c r="L807" t="e">
        <f>VLOOKUP(B807,[1]Sheet6!A:F,6,0)</f>
        <v>#N/A</v>
      </c>
    </row>
    <row r="808" spans="2:12" x14ac:dyDescent="0.25">
      <c r="B808" s="14">
        <v>33246</v>
      </c>
      <c r="C808" s="19">
        <v>801</v>
      </c>
      <c r="D808" s="20" t="s">
        <v>919</v>
      </c>
      <c r="E808" s="20" t="s">
        <v>409</v>
      </c>
      <c r="F808" s="21" t="s">
        <v>899</v>
      </c>
      <c r="G808" s="22">
        <v>2405.2000000000007</v>
      </c>
      <c r="H808" t="s">
        <v>11</v>
      </c>
      <c r="I808" t="str">
        <f>VLOOKUP(B808,'[1]08.2029.'!B:F,5,0)</f>
        <v>posteņa komandieris</v>
      </c>
      <c r="K808" t="b">
        <f t="shared" si="12"/>
        <v>1</v>
      </c>
      <c r="L808" s="3">
        <f>VLOOKUP(B808,[1]Sheet6!A:F,6,0)</f>
        <v>1041.46</v>
      </c>
    </row>
    <row r="809" spans="2:12" x14ac:dyDescent="0.25">
      <c r="B809" s="14">
        <v>34348</v>
      </c>
      <c r="C809" s="19">
        <v>802</v>
      </c>
      <c r="D809" s="20" t="s">
        <v>289</v>
      </c>
      <c r="E809" s="20" t="s">
        <v>920</v>
      </c>
      <c r="F809" s="21" t="s">
        <v>899</v>
      </c>
      <c r="G809" s="22">
        <v>2433.66</v>
      </c>
      <c r="H809" t="s">
        <v>11</v>
      </c>
      <c r="I809" t="str">
        <f>VLOOKUP(B809,'[1]08.2029.'!B:F,5,0)</f>
        <v>posteņa komandieris</v>
      </c>
      <c r="K809" t="b">
        <f t="shared" si="12"/>
        <v>1</v>
      </c>
      <c r="L809" s="3">
        <f>VLOOKUP(B809,[1]Sheet6!A:F,6,0)</f>
        <v>1305.75</v>
      </c>
    </row>
    <row r="810" spans="2:12" x14ac:dyDescent="0.25">
      <c r="B810" s="14">
        <v>34836</v>
      </c>
      <c r="C810" s="19">
        <v>803</v>
      </c>
      <c r="D810" s="20" t="s">
        <v>8</v>
      </c>
      <c r="E810" s="20" t="s">
        <v>921</v>
      </c>
      <c r="F810" s="21" t="s">
        <v>899</v>
      </c>
      <c r="G810" s="22">
        <v>2294</v>
      </c>
      <c r="I810" t="str">
        <f>VLOOKUP(B810,'[1]08.2029.'!B:F,5,0)</f>
        <v>posteņa komandieris</v>
      </c>
      <c r="K810" t="b">
        <f t="shared" si="12"/>
        <v>1</v>
      </c>
      <c r="L810" t="e">
        <f>VLOOKUP(B810,[1]Sheet6!A:F,6,0)</f>
        <v>#N/A</v>
      </c>
    </row>
    <row r="811" spans="2:12" x14ac:dyDescent="0.25">
      <c r="B811" s="14">
        <v>34984</v>
      </c>
      <c r="C811" s="19">
        <v>804</v>
      </c>
      <c r="D811" s="20" t="s">
        <v>15</v>
      </c>
      <c r="E811" s="20" t="s">
        <v>810</v>
      </c>
      <c r="F811" s="21" t="s">
        <v>899</v>
      </c>
      <c r="G811" s="22">
        <v>1243.42</v>
      </c>
      <c r="I811" t="str">
        <f>VLOOKUP(B811,'[1]08.2029.'!B:F,5,0)</f>
        <v>posteņa komandieris</v>
      </c>
      <c r="K811" t="b">
        <f t="shared" si="12"/>
        <v>1</v>
      </c>
      <c r="L811">
        <f>VLOOKUP(B811,[1]Sheet6!A:F,6,0)</f>
        <v>0</v>
      </c>
    </row>
    <row r="812" spans="2:12" x14ac:dyDescent="0.25">
      <c r="B812" s="14">
        <v>35336</v>
      </c>
      <c r="C812" s="19">
        <v>805</v>
      </c>
      <c r="D812" s="20" t="s">
        <v>922</v>
      </c>
      <c r="E812" s="20" t="s">
        <v>923</v>
      </c>
      <c r="F812" s="21" t="s">
        <v>899</v>
      </c>
      <c r="G812" s="22">
        <v>2388.73</v>
      </c>
      <c r="I812" t="str">
        <f>VLOOKUP(B812,'[1]08.2029.'!B:F,5,0)</f>
        <v>posteņa komandieris</v>
      </c>
      <c r="K812" t="b">
        <f t="shared" si="12"/>
        <v>1</v>
      </c>
      <c r="L812" t="e">
        <f>VLOOKUP(B812,[1]Sheet6!A:F,6,0)</f>
        <v>#N/A</v>
      </c>
    </row>
    <row r="813" spans="2:12" x14ac:dyDescent="0.25">
      <c r="B813" s="14">
        <v>35389</v>
      </c>
      <c r="C813" s="19">
        <v>806</v>
      </c>
      <c r="D813" s="20" t="s">
        <v>924</v>
      </c>
      <c r="E813" s="20" t="s">
        <v>925</v>
      </c>
      <c r="F813" s="21" t="s">
        <v>899</v>
      </c>
      <c r="G813" s="22">
        <v>2577.2600000000002</v>
      </c>
      <c r="I813" t="str">
        <f>VLOOKUP(B813,'[1]08.2029.'!B:F,5,0)</f>
        <v>posteņa komandieris</v>
      </c>
      <c r="K813" t="b">
        <f t="shared" si="12"/>
        <v>1</v>
      </c>
      <c r="L813" t="e">
        <f>VLOOKUP(B813,[1]Sheet6!A:F,6,0)</f>
        <v>#N/A</v>
      </c>
    </row>
    <row r="814" spans="2:12" x14ac:dyDescent="0.25">
      <c r="B814" s="14">
        <v>36026</v>
      </c>
      <c r="C814" s="19">
        <v>807</v>
      </c>
      <c r="D814" s="20" t="s">
        <v>690</v>
      </c>
      <c r="E814" s="20" t="s">
        <v>926</v>
      </c>
      <c r="F814" s="21" t="s">
        <v>899</v>
      </c>
      <c r="G814" s="22">
        <v>2679.8700000000003</v>
      </c>
      <c r="H814" t="s">
        <v>11</v>
      </c>
      <c r="I814" t="str">
        <f>VLOOKUP(B814,'[1]08.2029.'!B:F,5,0)</f>
        <v>posteņa komandieris</v>
      </c>
      <c r="K814" t="b">
        <f t="shared" si="12"/>
        <v>1</v>
      </c>
      <c r="L814" s="3">
        <f>VLOOKUP(B814,[1]Sheet6!A:F,6,0)</f>
        <v>87.73</v>
      </c>
    </row>
    <row r="815" spans="2:12" x14ac:dyDescent="0.25">
      <c r="B815" s="14">
        <v>36939</v>
      </c>
      <c r="C815" s="19">
        <v>808</v>
      </c>
      <c r="D815" s="20" t="s">
        <v>51</v>
      </c>
      <c r="E815" s="20" t="s">
        <v>927</v>
      </c>
      <c r="F815" s="21" t="s">
        <v>899</v>
      </c>
      <c r="G815" s="22">
        <v>1882.6299999999999</v>
      </c>
      <c r="I815" t="str">
        <f>VLOOKUP(B815,'[1]08.2029.'!B:F,5,0)</f>
        <v>posteņa komandieris</v>
      </c>
      <c r="K815" t="b">
        <f t="shared" si="12"/>
        <v>1</v>
      </c>
      <c r="L815" t="e">
        <f>VLOOKUP(B815,[1]Sheet6!A:F,6,0)</f>
        <v>#N/A</v>
      </c>
    </row>
    <row r="816" spans="2:12" x14ac:dyDescent="0.25">
      <c r="B816" s="14">
        <v>37624</v>
      </c>
      <c r="C816" s="19">
        <v>809</v>
      </c>
      <c r="D816" s="20" t="s">
        <v>641</v>
      </c>
      <c r="E816" s="20" t="s">
        <v>928</v>
      </c>
      <c r="F816" s="21" t="s">
        <v>899</v>
      </c>
      <c r="G816" s="22">
        <v>2826.8700000000003</v>
      </c>
      <c r="H816" t="s">
        <v>11</v>
      </c>
      <c r="I816" t="str">
        <f>VLOOKUP(B816,'[1]08.2029.'!B:F,5,0)</f>
        <v>posteņa komandieris</v>
      </c>
      <c r="K816" t="b">
        <f t="shared" si="12"/>
        <v>1</v>
      </c>
      <c r="L816" s="3">
        <f>VLOOKUP(B816,[1]Sheet6!A:F,6,0)</f>
        <v>1867.99</v>
      </c>
    </row>
    <row r="817" spans="2:12" x14ac:dyDescent="0.25">
      <c r="B817" s="14">
        <v>38995</v>
      </c>
      <c r="C817" s="19">
        <v>810</v>
      </c>
      <c r="D817" s="20" t="s">
        <v>247</v>
      </c>
      <c r="E817" s="20" t="s">
        <v>929</v>
      </c>
      <c r="F817" s="21" t="s">
        <v>899</v>
      </c>
      <c r="G817" s="22">
        <v>2274</v>
      </c>
      <c r="I817" t="str">
        <f>VLOOKUP(B817,'[1]08.2029.'!B:F,5,0)</f>
        <v>posteņa komandieris</v>
      </c>
      <c r="K817" t="b">
        <f t="shared" si="12"/>
        <v>1</v>
      </c>
      <c r="L817" t="e">
        <f>VLOOKUP(B817,[1]Sheet6!A:F,6,0)</f>
        <v>#N/A</v>
      </c>
    </row>
    <row r="818" spans="2:12" ht="25" x14ac:dyDescent="0.25">
      <c r="B818" s="14">
        <v>24181</v>
      </c>
      <c r="C818" s="19">
        <v>811</v>
      </c>
      <c r="D818" s="20" t="s">
        <v>39</v>
      </c>
      <c r="E818" s="20" t="s">
        <v>930</v>
      </c>
      <c r="F818" s="21" t="s">
        <v>931</v>
      </c>
      <c r="G818" s="22">
        <v>4213</v>
      </c>
      <c r="I818" t="str">
        <f>VLOOKUP(B818,'[1]08.2029.'!B:F,5,0)</f>
        <v>pārvaldes priekšnieks, iepirkuma komisijas priekšsēdētāja vietnieks, loceklis</v>
      </c>
      <c r="K818" t="b">
        <f t="shared" si="12"/>
        <v>0</v>
      </c>
      <c r="L818" t="e">
        <f>VLOOKUP(B818,[1]Sheet6!A:F,6,0)</f>
        <v>#N/A</v>
      </c>
    </row>
    <row r="819" spans="2:12" ht="25" x14ac:dyDescent="0.25">
      <c r="B819" s="14">
        <v>33436</v>
      </c>
      <c r="C819" s="19">
        <v>812</v>
      </c>
      <c r="D819" s="20" t="s">
        <v>102</v>
      </c>
      <c r="E819" s="20" t="s">
        <v>932</v>
      </c>
      <c r="F819" s="21" t="s">
        <v>933</v>
      </c>
      <c r="G819" s="22">
        <v>4042</v>
      </c>
      <c r="I819" t="str">
        <f>VLOOKUP(B819,'[1]08.2029.'!B:F,5,0)</f>
        <v>pārvaldes priekšnieks, iepirkuma komisijas priekšsēdētāja vietnieks, loceklis</v>
      </c>
      <c r="K819" t="b">
        <f t="shared" si="12"/>
        <v>1</v>
      </c>
      <c r="L819" t="e">
        <f>VLOOKUP(B819,[1]Sheet6!A:F,6,0)</f>
        <v>#N/A</v>
      </c>
    </row>
    <row r="820" spans="2:12" ht="25" x14ac:dyDescent="0.25">
      <c r="B820" s="14">
        <v>33729</v>
      </c>
      <c r="C820" s="19">
        <v>813</v>
      </c>
      <c r="D820" s="20" t="s">
        <v>43</v>
      </c>
      <c r="E820" s="20" t="s">
        <v>934</v>
      </c>
      <c r="F820" s="21" t="s">
        <v>935</v>
      </c>
      <c r="G820" s="22">
        <v>3334.9100000000008</v>
      </c>
      <c r="I820" t="str">
        <f>VLOOKUP(B820,'[1]08.2029.'!B:F,5,0)</f>
        <v>pārvaldes priekšnieks, iepirkuma komisijasloceklis, žūrijas komisijas loceklis</v>
      </c>
      <c r="K820" t="b">
        <f t="shared" si="12"/>
        <v>0</v>
      </c>
      <c r="L820" s="3">
        <f>VLOOKUP(B820,[1]Sheet6!A:F,6,0)</f>
        <v>5.6843418860808015E-14</v>
      </c>
    </row>
    <row r="821" spans="2:12" ht="25" x14ac:dyDescent="0.25">
      <c r="B821" s="14">
        <v>33783</v>
      </c>
      <c r="C821" s="19">
        <v>814</v>
      </c>
      <c r="D821" s="20" t="s">
        <v>936</v>
      </c>
      <c r="E821" s="20" t="s">
        <v>937</v>
      </c>
      <c r="F821" s="21" t="s">
        <v>935</v>
      </c>
      <c r="G821" s="22">
        <v>3351.27</v>
      </c>
      <c r="I821" t="str">
        <f>VLOOKUP(B821,'[1]08.2029.'!B:F,5,0)</f>
        <v>pārvaldes priekšnieks, iepirkuma komisijas loceklis, žūrijas komisijas loceklis</v>
      </c>
      <c r="K821" t="b">
        <f t="shared" si="12"/>
        <v>1</v>
      </c>
      <c r="L821" s="3">
        <f>VLOOKUP(B821,[1]Sheet6!A:F,6,0)</f>
        <v>-2.8421709430404007E-14</v>
      </c>
    </row>
    <row r="822" spans="2:12" x14ac:dyDescent="0.25">
      <c r="B822" s="14">
        <v>21887</v>
      </c>
      <c r="C822" s="19">
        <v>815</v>
      </c>
      <c r="D822" s="20" t="s">
        <v>37</v>
      </c>
      <c r="E822" s="20" t="s">
        <v>938</v>
      </c>
      <c r="F822" s="21" t="s">
        <v>939</v>
      </c>
      <c r="G822" s="22">
        <v>4227.5999999999995</v>
      </c>
      <c r="H822" t="s">
        <v>11</v>
      </c>
      <c r="I822" t="str">
        <f>VLOOKUP(B822,'[1]08.2029.'!B:F,5,0)</f>
        <v>pārvaldes priekšnieks</v>
      </c>
      <c r="K822" t="b">
        <f t="shared" si="12"/>
        <v>1</v>
      </c>
      <c r="L822" s="3">
        <f>VLOOKUP(B822,[1]Sheet6!A:F,6,0)</f>
        <v>377.81</v>
      </c>
    </row>
    <row r="823" spans="2:12" x14ac:dyDescent="0.25">
      <c r="B823" s="14">
        <v>22617</v>
      </c>
      <c r="C823" s="19">
        <v>816</v>
      </c>
      <c r="D823" s="20" t="s">
        <v>80</v>
      </c>
      <c r="E823" s="20" t="s">
        <v>626</v>
      </c>
      <c r="F823" s="21" t="s">
        <v>939</v>
      </c>
      <c r="G823" s="22">
        <v>3984</v>
      </c>
      <c r="H823" t="s">
        <v>11</v>
      </c>
      <c r="I823" t="str">
        <f>VLOOKUP(B823,'[1]08.2029.'!B:F,5,0)</f>
        <v>pārvaldes priekšnieks</v>
      </c>
      <c r="K823" t="b">
        <f t="shared" si="12"/>
        <v>1</v>
      </c>
      <c r="L823" s="3">
        <f>VLOOKUP(B823,[1]Sheet6!A:F,6,0)</f>
        <v>161.32</v>
      </c>
    </row>
    <row r="824" spans="2:12" x14ac:dyDescent="0.25">
      <c r="B824" s="14">
        <v>22678</v>
      </c>
      <c r="C824" s="19">
        <v>817</v>
      </c>
      <c r="D824" s="20" t="s">
        <v>274</v>
      </c>
      <c r="E824" s="20" t="s">
        <v>940</v>
      </c>
      <c r="F824" s="21" t="s">
        <v>939</v>
      </c>
      <c r="G824" s="22">
        <v>4178</v>
      </c>
      <c r="I824" t="str">
        <f>VLOOKUP(B824,'[1]08.2029.'!B:F,5,0)</f>
        <v>pārvaldes priekšnieks</v>
      </c>
      <c r="K824" t="b">
        <f t="shared" si="12"/>
        <v>1</v>
      </c>
      <c r="L824" t="e">
        <f>VLOOKUP(B824,[1]Sheet6!A:F,6,0)</f>
        <v>#N/A</v>
      </c>
    </row>
    <row r="825" spans="2:12" x14ac:dyDescent="0.25">
      <c r="B825" s="14">
        <v>22867</v>
      </c>
      <c r="C825" s="19">
        <v>818</v>
      </c>
      <c r="D825" s="20" t="s">
        <v>941</v>
      </c>
      <c r="E825" s="20" t="s">
        <v>942</v>
      </c>
      <c r="F825" s="21" t="s">
        <v>939</v>
      </c>
      <c r="G825" s="22">
        <v>3984</v>
      </c>
      <c r="I825" t="str">
        <f>VLOOKUP(B825,'[1]08.2029.'!B:F,5,0)</f>
        <v>pārvaldes priekšnieks</v>
      </c>
      <c r="K825" t="b">
        <f t="shared" si="12"/>
        <v>1</v>
      </c>
      <c r="L825" t="e">
        <f>VLOOKUP(B825,[1]Sheet6!A:F,6,0)</f>
        <v>#N/A</v>
      </c>
    </row>
    <row r="826" spans="2:12" x14ac:dyDescent="0.25">
      <c r="B826" s="14">
        <v>22921</v>
      </c>
      <c r="C826" s="19">
        <v>819</v>
      </c>
      <c r="D826" s="20" t="s">
        <v>943</v>
      </c>
      <c r="E826" s="20" t="s">
        <v>944</v>
      </c>
      <c r="F826" s="21" t="s">
        <v>939</v>
      </c>
      <c r="G826" s="22">
        <v>2489.4899999999998</v>
      </c>
      <c r="I826" t="str">
        <f>VLOOKUP(B826,'[1]08.2029.'!B:F,5,0)</f>
        <v>pārvaldes priekšnieks</v>
      </c>
      <c r="K826" t="b">
        <f t="shared" si="12"/>
        <v>1</v>
      </c>
      <c r="L826" t="e">
        <f>VLOOKUP(B826,[1]Sheet6!A:F,6,0)</f>
        <v>#N/A</v>
      </c>
    </row>
    <row r="827" spans="2:12" x14ac:dyDescent="0.25">
      <c r="B827" s="14">
        <v>24466</v>
      </c>
      <c r="C827" s="19">
        <v>820</v>
      </c>
      <c r="D827" s="20" t="s">
        <v>496</v>
      </c>
      <c r="E827" s="20" t="s">
        <v>945</v>
      </c>
      <c r="F827" s="21" t="s">
        <v>939</v>
      </c>
      <c r="G827" s="22">
        <v>3984</v>
      </c>
      <c r="I827" t="str">
        <f>VLOOKUP(B827,'[1]08.2029.'!B:F,5,0)</f>
        <v>pārvaldes priekšnieks</v>
      </c>
      <c r="K827" t="b">
        <f t="shared" si="12"/>
        <v>1</v>
      </c>
      <c r="L827" t="e">
        <f>VLOOKUP(B827,[1]Sheet6!A:F,6,0)</f>
        <v>#N/A</v>
      </c>
    </row>
    <row r="828" spans="2:12" x14ac:dyDescent="0.25">
      <c r="B828" s="14">
        <v>24878</v>
      </c>
      <c r="C828" s="19">
        <v>821</v>
      </c>
      <c r="D828" s="20" t="s">
        <v>501</v>
      </c>
      <c r="E828" s="20" t="s">
        <v>946</v>
      </c>
      <c r="F828" s="21" t="s">
        <v>939</v>
      </c>
      <c r="G828" s="22">
        <v>3949</v>
      </c>
      <c r="I828" t="str">
        <f>VLOOKUP(B828,'[1]08.2029.'!B:F,5,0)</f>
        <v>pārvaldes priekšnieks</v>
      </c>
      <c r="K828" t="b">
        <f t="shared" si="12"/>
        <v>1</v>
      </c>
      <c r="L828" t="e">
        <f>VLOOKUP(B828,[1]Sheet6!A:F,6,0)</f>
        <v>#N/A</v>
      </c>
    </row>
    <row r="829" spans="2:12" x14ac:dyDescent="0.25">
      <c r="B829" s="14">
        <v>24360</v>
      </c>
      <c r="C829" s="19">
        <v>822</v>
      </c>
      <c r="D829" s="20" t="s">
        <v>141</v>
      </c>
      <c r="E829" s="20" t="s">
        <v>947</v>
      </c>
      <c r="F829" s="21" t="s">
        <v>948</v>
      </c>
      <c r="G829" s="22">
        <v>3397</v>
      </c>
      <c r="I829" t="str">
        <f>VLOOKUP(B829,'[1]08.2029.'!B:F,5,0)</f>
        <v>pārvaldes priekšnieka vietnieks, Iepirkuma komisijas loceklis</v>
      </c>
      <c r="K829" t="b">
        <f t="shared" si="12"/>
        <v>1</v>
      </c>
      <c r="L829" t="e">
        <f>VLOOKUP(B829,[1]Sheet6!A:F,6,0)</f>
        <v>#N/A</v>
      </c>
    </row>
    <row r="830" spans="2:12" x14ac:dyDescent="0.25">
      <c r="B830" s="14">
        <v>21918</v>
      </c>
      <c r="C830" s="19">
        <v>823</v>
      </c>
      <c r="D830" s="20" t="s">
        <v>372</v>
      </c>
      <c r="E830" s="20" t="s">
        <v>548</v>
      </c>
      <c r="F830" s="21" t="s">
        <v>949</v>
      </c>
      <c r="G830" s="22">
        <v>4578.9500000000007</v>
      </c>
      <c r="H830" t="s">
        <v>11</v>
      </c>
      <c r="I830" t="str">
        <f>VLOOKUP(B830,'[1]08.2029.'!B:F,5,0)</f>
        <v>pārvaldes priekšnieka vietnieks</v>
      </c>
      <c r="K830" t="b">
        <f t="shared" si="12"/>
        <v>0</v>
      </c>
      <c r="L830" s="3">
        <f>VLOOKUP(B830,[1]Sheet6!A:F,6,0)</f>
        <v>1645.1699999999998</v>
      </c>
    </row>
    <row r="831" spans="2:12" x14ac:dyDescent="0.25">
      <c r="B831" s="14">
        <v>22884</v>
      </c>
      <c r="C831" s="19">
        <v>824</v>
      </c>
      <c r="D831" s="20" t="s">
        <v>192</v>
      </c>
      <c r="E831" s="20" t="s">
        <v>950</v>
      </c>
      <c r="F831" s="21" t="s">
        <v>949</v>
      </c>
      <c r="G831" s="22">
        <v>3718.9</v>
      </c>
      <c r="I831" t="str">
        <f>VLOOKUP(B831,'[1]08.2029.'!B:F,5,0)</f>
        <v>pārvaldes priekšnieka vietnieks</v>
      </c>
      <c r="K831" t="b">
        <f t="shared" si="12"/>
        <v>0</v>
      </c>
      <c r="L831" t="e">
        <f>VLOOKUP(B831,[1]Sheet6!A:F,6,0)</f>
        <v>#N/A</v>
      </c>
    </row>
    <row r="832" spans="2:12" x14ac:dyDescent="0.25">
      <c r="B832" s="14">
        <v>22903</v>
      </c>
      <c r="C832" s="19">
        <v>825</v>
      </c>
      <c r="D832" s="20" t="s">
        <v>594</v>
      </c>
      <c r="E832" s="20" t="s">
        <v>666</v>
      </c>
      <c r="F832" s="21" t="s">
        <v>949</v>
      </c>
      <c r="G832" s="22">
        <v>4716.04</v>
      </c>
      <c r="H832" t="s">
        <v>11</v>
      </c>
      <c r="I832" t="str">
        <f>VLOOKUP(B832,'[1]08.2029.'!B:F,5,0)</f>
        <v>pārvaldes priekšnieka vietnieks</v>
      </c>
      <c r="K832" t="b">
        <f t="shared" si="12"/>
        <v>0</v>
      </c>
      <c r="L832" s="3">
        <f>VLOOKUP(B832,[1]Sheet6!A:F,6,0)</f>
        <v>4079.3100000000004</v>
      </c>
    </row>
    <row r="833" spans="2:12" x14ac:dyDescent="0.25">
      <c r="B833" s="14">
        <v>24122</v>
      </c>
      <c r="C833" s="19">
        <v>826</v>
      </c>
      <c r="D833" s="20" t="s">
        <v>156</v>
      </c>
      <c r="E833" s="20" t="s">
        <v>951</v>
      </c>
      <c r="F833" s="21" t="s">
        <v>949</v>
      </c>
      <c r="G833" s="22">
        <v>3518.4999999999995</v>
      </c>
      <c r="H833" t="s">
        <v>11</v>
      </c>
      <c r="I833" t="str">
        <f>VLOOKUP(B833,'[1]08.2029.'!B:F,5,0)</f>
        <v>pārvaldes priekšnieka vietnieks</v>
      </c>
      <c r="K833" t="b">
        <f t="shared" si="12"/>
        <v>0</v>
      </c>
      <c r="L833" s="3">
        <f>VLOOKUP(B833,[1]Sheet6!A:F,6,0)</f>
        <v>1665.59</v>
      </c>
    </row>
    <row r="834" spans="2:12" x14ac:dyDescent="0.25">
      <c r="B834" s="14">
        <v>26516</v>
      </c>
      <c r="C834" s="19">
        <v>827</v>
      </c>
      <c r="D834" s="20" t="s">
        <v>55</v>
      </c>
      <c r="E834" s="20" t="s">
        <v>952</v>
      </c>
      <c r="F834" s="21" t="s">
        <v>949</v>
      </c>
      <c r="G834" s="22">
        <v>3846.87</v>
      </c>
      <c r="H834" t="s">
        <v>11</v>
      </c>
      <c r="I834" t="str">
        <f>VLOOKUP(B834,'[1]08.2029.'!B:F,5,0)</f>
        <v xml:space="preserve">pārvaldes priekšnieka vietnieks </v>
      </c>
      <c r="K834" t="b">
        <f t="shared" si="12"/>
        <v>1</v>
      </c>
      <c r="L834" s="3">
        <f>VLOOKUP(B834,[1]Sheet6!A:F,6,0)</f>
        <v>134.41</v>
      </c>
    </row>
    <row r="835" spans="2:12" x14ac:dyDescent="0.25">
      <c r="B835" s="14">
        <v>27148</v>
      </c>
      <c r="C835" s="19">
        <v>828</v>
      </c>
      <c r="D835" s="20" t="s">
        <v>104</v>
      </c>
      <c r="E835" s="20" t="s">
        <v>953</v>
      </c>
      <c r="F835" s="21" t="s">
        <v>949</v>
      </c>
      <c r="G835" s="22">
        <v>3343</v>
      </c>
      <c r="I835" t="str">
        <f>VLOOKUP(B835,'[1]08.2029.'!B:F,5,0)</f>
        <v xml:space="preserve">pārvaldes priekšnieka vietnieks </v>
      </c>
      <c r="K835" t="b">
        <f t="shared" si="12"/>
        <v>1</v>
      </c>
      <c r="L835" t="e">
        <f>VLOOKUP(B835,[1]Sheet6!A:F,6,0)</f>
        <v>#N/A</v>
      </c>
    </row>
    <row r="836" spans="2:12" x14ac:dyDescent="0.25">
      <c r="B836" s="14">
        <v>30408</v>
      </c>
      <c r="C836" s="19">
        <v>829</v>
      </c>
      <c r="D836" s="20" t="s">
        <v>954</v>
      </c>
      <c r="E836" s="20" t="s">
        <v>955</v>
      </c>
      <c r="F836" s="21" t="s">
        <v>949</v>
      </c>
      <c r="G836" s="22">
        <v>3629.5600000000004</v>
      </c>
      <c r="I836" t="str">
        <f>VLOOKUP(B836,'[1]08.2029.'!B:F,5,0)</f>
        <v xml:space="preserve">pārvaldes priekšnieka vietnieks </v>
      </c>
      <c r="K836" t="b">
        <f t="shared" si="12"/>
        <v>1</v>
      </c>
      <c r="L836" t="e">
        <f>VLOOKUP(B836,[1]Sheet6!A:F,6,0)</f>
        <v>#N/A</v>
      </c>
    </row>
    <row r="837" spans="2:12" x14ac:dyDescent="0.25">
      <c r="B837" s="14">
        <v>21898</v>
      </c>
      <c r="C837" s="19">
        <v>830</v>
      </c>
      <c r="D837" s="20" t="s">
        <v>237</v>
      </c>
      <c r="E837" s="20" t="s">
        <v>956</v>
      </c>
      <c r="F837" s="21" t="s">
        <v>957</v>
      </c>
      <c r="G837" s="22">
        <v>3363</v>
      </c>
      <c r="I837" t="str">
        <f>VLOOKUP(B837,'[1]08.2029.'!B:F,5,0)</f>
        <v>pārvaldes priekšnieka vietnieks</v>
      </c>
      <c r="K837" t="b">
        <f t="shared" si="12"/>
        <v>1</v>
      </c>
      <c r="L837" t="e">
        <f>VLOOKUP(B837,[1]Sheet6!A:F,6,0)</f>
        <v>#N/A</v>
      </c>
    </row>
    <row r="838" spans="2:12" x14ac:dyDescent="0.25">
      <c r="B838" s="14">
        <v>23325</v>
      </c>
      <c r="C838" s="19">
        <v>831</v>
      </c>
      <c r="D838" s="20" t="s">
        <v>276</v>
      </c>
      <c r="E838" s="20" t="s">
        <v>958</v>
      </c>
      <c r="F838" s="21" t="s">
        <v>957</v>
      </c>
      <c r="G838" s="22">
        <v>3934.7000000000003</v>
      </c>
      <c r="H838" t="s">
        <v>11</v>
      </c>
      <c r="I838" t="str">
        <f>VLOOKUP(B838,'[1]08.2029.'!B:F,5,0)</f>
        <v>pārvaldes priekšnieka vietnieks</v>
      </c>
      <c r="K838" t="b">
        <f t="shared" si="12"/>
        <v>1</v>
      </c>
      <c r="L838" s="3">
        <f>VLOOKUP(B838,[1]Sheet6!A:F,6,0)</f>
        <v>2616.15</v>
      </c>
    </row>
    <row r="839" spans="2:12" x14ac:dyDescent="0.25">
      <c r="B839" s="14">
        <v>26508</v>
      </c>
      <c r="C839" s="19">
        <v>832</v>
      </c>
      <c r="D839" s="20" t="s">
        <v>284</v>
      </c>
      <c r="E839" s="20" t="s">
        <v>959</v>
      </c>
      <c r="F839" s="21" t="s">
        <v>960</v>
      </c>
      <c r="G839" s="22">
        <v>2314.4499999999998</v>
      </c>
      <c r="I839" t="str">
        <f>VLOOKUP(B839,'[1]08.2029.'!B:F,5,0)</f>
        <v>operatīvā dežuranta vietnieks</v>
      </c>
      <c r="K839" t="b">
        <f t="shared" si="12"/>
        <v>1</v>
      </c>
      <c r="L839" t="e">
        <f>VLOOKUP(B839,[1]Sheet6!A:F,6,0)</f>
        <v>#N/A</v>
      </c>
    </row>
    <row r="840" spans="2:12" x14ac:dyDescent="0.25">
      <c r="B840" s="14">
        <v>27686</v>
      </c>
      <c r="C840" s="19">
        <v>833</v>
      </c>
      <c r="D840" s="20" t="s">
        <v>551</v>
      </c>
      <c r="E840" s="20" t="s">
        <v>961</v>
      </c>
      <c r="F840" s="21" t="s">
        <v>960</v>
      </c>
      <c r="G840" s="22">
        <v>1861</v>
      </c>
      <c r="I840" t="str">
        <f>VLOOKUP(B840,'[1]08.2029.'!B:F,5,0)</f>
        <v>operatīvā dežuranta vietnieks</v>
      </c>
      <c r="K840" t="b">
        <f t="shared" ref="K840:K903" si="13">F840=I840</f>
        <v>1</v>
      </c>
      <c r="L840" t="e">
        <f>VLOOKUP(B840,[1]Sheet6!A:F,6,0)</f>
        <v>#N/A</v>
      </c>
    </row>
    <row r="841" spans="2:12" x14ac:dyDescent="0.25">
      <c r="B841" s="14">
        <v>28947</v>
      </c>
      <c r="C841" s="19">
        <v>834</v>
      </c>
      <c r="D841" s="20" t="s">
        <v>962</v>
      </c>
      <c r="E841" s="20" t="s">
        <v>880</v>
      </c>
      <c r="F841" s="21" t="s">
        <v>960</v>
      </c>
      <c r="G841" s="22">
        <v>2261.63</v>
      </c>
      <c r="I841" t="str">
        <f>VLOOKUP(B841,'[1]08.2029.'!B:F,5,0)</f>
        <v>operatīvā dežuranta vietnieks</v>
      </c>
      <c r="K841" t="b">
        <f t="shared" si="13"/>
        <v>1</v>
      </c>
      <c r="L841" t="e">
        <f>VLOOKUP(B841,[1]Sheet6!A:F,6,0)</f>
        <v>#N/A</v>
      </c>
    </row>
    <row r="842" spans="2:12" x14ac:dyDescent="0.25">
      <c r="B842" s="14">
        <v>27696</v>
      </c>
      <c r="C842" s="19">
        <v>835</v>
      </c>
      <c r="D842" s="20" t="s">
        <v>241</v>
      </c>
      <c r="E842" s="20" t="s">
        <v>963</v>
      </c>
      <c r="F842" s="21" t="s">
        <v>964</v>
      </c>
      <c r="G842" s="22">
        <v>1250.7000000000003</v>
      </c>
      <c r="H842" t="s">
        <v>11</v>
      </c>
      <c r="I842" t="str">
        <f>VLOOKUP(B842,'[1]08.2029.'!B:F,5,0)</f>
        <v>operatīvais dežurants, iepirkuma komisijas loceklis</v>
      </c>
      <c r="K842" t="b">
        <f t="shared" si="13"/>
        <v>1</v>
      </c>
      <c r="L842" s="3">
        <f>VLOOKUP(B842,[1]Sheet6!A:F,6,0)</f>
        <v>241.24999999999994</v>
      </c>
    </row>
    <row r="843" spans="2:12" x14ac:dyDescent="0.25">
      <c r="B843" s="14">
        <v>13398</v>
      </c>
      <c r="C843" s="19">
        <v>836</v>
      </c>
      <c r="D843" s="20" t="s">
        <v>84</v>
      </c>
      <c r="E843" s="20" t="s">
        <v>965</v>
      </c>
      <c r="F843" s="21" t="s">
        <v>966</v>
      </c>
      <c r="G843" s="22">
        <v>2571.73</v>
      </c>
      <c r="I843" t="str">
        <f>VLOOKUP(B843,'[1]08.2029.'!B:F,5,0)</f>
        <v>operatīvais dežurants</v>
      </c>
      <c r="K843" t="b">
        <f t="shared" si="13"/>
        <v>1</v>
      </c>
      <c r="L843" t="e">
        <f>VLOOKUP(B843,[1]Sheet6!A:F,6,0)</f>
        <v>#N/A</v>
      </c>
    </row>
    <row r="844" spans="2:12" x14ac:dyDescent="0.25">
      <c r="B844" s="14">
        <v>18509</v>
      </c>
      <c r="C844" s="19">
        <v>837</v>
      </c>
      <c r="D844" s="20" t="s">
        <v>100</v>
      </c>
      <c r="E844" s="20" t="s">
        <v>967</v>
      </c>
      <c r="F844" s="21" t="s">
        <v>966</v>
      </c>
      <c r="G844" s="22">
        <v>3154.8599999999997</v>
      </c>
      <c r="H844" t="s">
        <v>11</v>
      </c>
      <c r="I844" t="str">
        <f>VLOOKUP(B844,'[1]08.2029.'!B:F,5,0)</f>
        <v>operatīvais dežurants</v>
      </c>
      <c r="K844" t="b">
        <f t="shared" si="13"/>
        <v>1</v>
      </c>
      <c r="L844" s="3">
        <f>VLOOKUP(B844,[1]Sheet6!A:F,6,0)</f>
        <v>2158.4299999999998</v>
      </c>
    </row>
    <row r="845" spans="2:12" x14ac:dyDescent="0.25">
      <c r="B845" s="14">
        <v>19106</v>
      </c>
      <c r="C845" s="19">
        <v>838</v>
      </c>
      <c r="D845" s="20" t="s">
        <v>270</v>
      </c>
      <c r="E845" s="20" t="s">
        <v>968</v>
      </c>
      <c r="F845" s="21" t="s">
        <v>966</v>
      </c>
      <c r="G845" s="22">
        <v>2571.73</v>
      </c>
      <c r="I845" t="str">
        <f>VLOOKUP(B845,'[1]08.2029.'!B:F,5,0)</f>
        <v>operatīvais dežurants</v>
      </c>
      <c r="K845" t="b">
        <f t="shared" si="13"/>
        <v>1</v>
      </c>
      <c r="L845" t="e">
        <f>VLOOKUP(B845,[1]Sheet6!A:F,6,0)</f>
        <v>#N/A</v>
      </c>
    </row>
    <row r="846" spans="2:12" x14ac:dyDescent="0.25">
      <c r="B846" s="14">
        <v>21015</v>
      </c>
      <c r="C846" s="19">
        <v>839</v>
      </c>
      <c r="D846" s="20" t="s">
        <v>32</v>
      </c>
      <c r="E846" s="20" t="s">
        <v>969</v>
      </c>
      <c r="F846" s="21" t="s">
        <v>966</v>
      </c>
      <c r="G846" s="22">
        <v>3177.38</v>
      </c>
      <c r="H846" t="s">
        <v>11</v>
      </c>
      <c r="I846" t="str">
        <f>VLOOKUP(B846,'[1]08.2029.'!B:F,5,0)</f>
        <v>operatīvais dežurants</v>
      </c>
      <c r="K846" t="b">
        <f t="shared" si="13"/>
        <v>1</v>
      </c>
      <c r="L846" s="3">
        <f>VLOOKUP(B846,[1]Sheet6!A:F,6,0)</f>
        <v>1960.68</v>
      </c>
    </row>
    <row r="847" spans="2:12" x14ac:dyDescent="0.25">
      <c r="B847" s="14">
        <v>22249</v>
      </c>
      <c r="C847" s="19">
        <v>840</v>
      </c>
      <c r="D847" s="20" t="s">
        <v>35</v>
      </c>
      <c r="E847" s="20" t="s">
        <v>970</v>
      </c>
      <c r="F847" s="21" t="s">
        <v>966</v>
      </c>
      <c r="G847" s="22">
        <v>2571.73</v>
      </c>
      <c r="I847" t="str">
        <f>VLOOKUP(B847,'[1]08.2029.'!B:F,5,0)</f>
        <v>operatīvais dežurants</v>
      </c>
      <c r="K847" t="b">
        <f t="shared" si="13"/>
        <v>1</v>
      </c>
      <c r="L847" t="e">
        <f>VLOOKUP(B847,[1]Sheet6!A:F,6,0)</f>
        <v>#N/A</v>
      </c>
    </row>
    <row r="848" spans="2:12" x14ac:dyDescent="0.25">
      <c r="B848" s="14">
        <v>22267</v>
      </c>
      <c r="C848" s="19">
        <v>841</v>
      </c>
      <c r="D848" s="20" t="s">
        <v>501</v>
      </c>
      <c r="E848" s="20" t="s">
        <v>971</v>
      </c>
      <c r="F848" s="21" t="s">
        <v>966</v>
      </c>
      <c r="G848" s="22">
        <v>2161.1200000000003</v>
      </c>
      <c r="I848" t="str">
        <f>VLOOKUP(B848,'[1]08.2029.'!B:F,5,0)</f>
        <v>operatīvais dežurants</v>
      </c>
      <c r="K848" t="b">
        <f t="shared" si="13"/>
        <v>1</v>
      </c>
      <c r="L848">
        <f>VLOOKUP(B848,[1]Sheet6!A:F,6,0)</f>
        <v>0</v>
      </c>
    </row>
    <row r="849" spans="2:12" x14ac:dyDescent="0.25">
      <c r="B849" s="14">
        <v>22633</v>
      </c>
      <c r="C849" s="19">
        <v>842</v>
      </c>
      <c r="D849" s="20" t="s">
        <v>39</v>
      </c>
      <c r="E849" s="20" t="s">
        <v>972</v>
      </c>
      <c r="F849" s="21" t="s">
        <v>966</v>
      </c>
      <c r="G849" s="22">
        <v>1336.84</v>
      </c>
      <c r="H849" t="s">
        <v>11</v>
      </c>
      <c r="I849" t="e">
        <f>VLOOKUP(B849,'[1]08.2029.'!B:F,5,0)</f>
        <v>#N/A</v>
      </c>
      <c r="K849" t="e">
        <f t="shared" si="13"/>
        <v>#N/A</v>
      </c>
      <c r="L849" s="3">
        <f>VLOOKUP(B849,[1]Sheet6!A:F,6,0)</f>
        <v>995.38999999999987</v>
      </c>
    </row>
    <row r="850" spans="2:12" x14ac:dyDescent="0.25">
      <c r="B850" s="14">
        <v>23047</v>
      </c>
      <c r="C850" s="19">
        <v>843</v>
      </c>
      <c r="D850" s="20" t="s">
        <v>84</v>
      </c>
      <c r="E850" s="20" t="s">
        <v>624</v>
      </c>
      <c r="F850" s="21" t="s">
        <v>966</v>
      </c>
      <c r="G850" s="22">
        <v>2560.8000000000002</v>
      </c>
      <c r="I850" t="str">
        <f>VLOOKUP(B850,'[1]08.2029.'!B:F,5,0)</f>
        <v>operatīvais dežurants</v>
      </c>
      <c r="K850" t="b">
        <f t="shared" si="13"/>
        <v>1</v>
      </c>
      <c r="L850" t="e">
        <f>VLOOKUP(B850,[1]Sheet6!A:F,6,0)</f>
        <v>#N/A</v>
      </c>
    </row>
    <row r="851" spans="2:12" x14ac:dyDescent="0.25">
      <c r="B851" s="14">
        <v>23175</v>
      </c>
      <c r="C851" s="19">
        <v>844</v>
      </c>
      <c r="D851" s="20" t="s">
        <v>15</v>
      </c>
      <c r="E851" s="20" t="s">
        <v>973</v>
      </c>
      <c r="F851" s="21" t="s">
        <v>966</v>
      </c>
      <c r="G851" s="22">
        <v>1599.6200000000003</v>
      </c>
      <c r="I851" t="str">
        <f>VLOOKUP(B851,'[1]08.2029.'!B:F,5,0)</f>
        <v>operatīvais dežurants</v>
      </c>
      <c r="K851" t="b">
        <f t="shared" si="13"/>
        <v>1</v>
      </c>
      <c r="L851">
        <f>VLOOKUP(B851,[1]Sheet6!A:F,6,0)</f>
        <v>0</v>
      </c>
    </row>
    <row r="852" spans="2:12" x14ac:dyDescent="0.25">
      <c r="B852" s="14">
        <v>23324</v>
      </c>
      <c r="C852" s="19">
        <v>845</v>
      </c>
      <c r="D852" s="20" t="s">
        <v>68</v>
      </c>
      <c r="E852" s="20" t="s">
        <v>974</v>
      </c>
      <c r="F852" s="21" t="s">
        <v>966</v>
      </c>
      <c r="G852" s="22">
        <v>2538.94</v>
      </c>
      <c r="I852" t="str">
        <f>VLOOKUP(B852,'[1]08.2029.'!B:F,5,0)</f>
        <v>operatīvais dežurants</v>
      </c>
      <c r="K852" t="b">
        <f t="shared" si="13"/>
        <v>1</v>
      </c>
      <c r="L852" t="e">
        <f>VLOOKUP(B852,[1]Sheet6!A:F,6,0)</f>
        <v>#N/A</v>
      </c>
    </row>
    <row r="853" spans="2:12" x14ac:dyDescent="0.25">
      <c r="B853" s="14">
        <v>23611</v>
      </c>
      <c r="C853" s="19">
        <v>846</v>
      </c>
      <c r="D853" s="20" t="s">
        <v>39</v>
      </c>
      <c r="E853" s="20" t="s">
        <v>975</v>
      </c>
      <c r="F853" s="21" t="s">
        <v>966</v>
      </c>
      <c r="G853" s="22">
        <v>2493.8200000000002</v>
      </c>
      <c r="I853" t="str">
        <f>VLOOKUP(B853,'[1]08.2029.'!B:F,5,0)</f>
        <v>operatīvais dežurants</v>
      </c>
      <c r="K853" t="b">
        <f t="shared" si="13"/>
        <v>1</v>
      </c>
      <c r="L853" t="e">
        <f>VLOOKUP(B853,[1]Sheet6!A:F,6,0)</f>
        <v>#N/A</v>
      </c>
    </row>
    <row r="854" spans="2:12" x14ac:dyDescent="0.25">
      <c r="B854" s="14">
        <v>23800</v>
      </c>
      <c r="C854" s="19">
        <v>847</v>
      </c>
      <c r="D854" s="20" t="s">
        <v>164</v>
      </c>
      <c r="E854" s="20" t="s">
        <v>976</v>
      </c>
      <c r="F854" s="21" t="s">
        <v>966</v>
      </c>
      <c r="G854" s="22">
        <v>2560.8000000000002</v>
      </c>
      <c r="I854" t="str">
        <f>VLOOKUP(B854,'[1]08.2029.'!B:F,5,0)</f>
        <v>operatīvais dežurants</v>
      </c>
      <c r="K854" t="b">
        <f t="shared" si="13"/>
        <v>1</v>
      </c>
      <c r="L854" t="e">
        <f>VLOOKUP(B854,[1]Sheet6!A:F,6,0)</f>
        <v>#N/A</v>
      </c>
    </row>
    <row r="855" spans="2:12" x14ac:dyDescent="0.25">
      <c r="B855" s="14">
        <v>23971</v>
      </c>
      <c r="C855" s="19">
        <v>848</v>
      </c>
      <c r="D855" s="20" t="s">
        <v>501</v>
      </c>
      <c r="E855" s="20" t="s">
        <v>977</v>
      </c>
      <c r="F855" s="21" t="s">
        <v>966</v>
      </c>
      <c r="G855" s="22">
        <v>3014.1000000000004</v>
      </c>
      <c r="H855" t="s">
        <v>11</v>
      </c>
      <c r="I855" t="str">
        <f>VLOOKUP(B855,'[1]08.2029.'!B:F,5,0)</f>
        <v>operatīvais dežurants</v>
      </c>
      <c r="K855" t="b">
        <f t="shared" si="13"/>
        <v>1</v>
      </c>
      <c r="L855" s="3">
        <f>VLOOKUP(B855,[1]Sheet6!A:F,6,0)</f>
        <v>2914.36</v>
      </c>
    </row>
    <row r="856" spans="2:12" x14ac:dyDescent="0.25">
      <c r="B856" s="14">
        <v>24073</v>
      </c>
      <c r="C856" s="19">
        <v>849</v>
      </c>
      <c r="D856" s="20" t="s">
        <v>15</v>
      </c>
      <c r="E856" s="20" t="s">
        <v>978</v>
      </c>
      <c r="F856" s="21" t="s">
        <v>966</v>
      </c>
      <c r="G856" s="22">
        <v>2428.06</v>
      </c>
      <c r="H856" t="s">
        <v>11</v>
      </c>
      <c r="I856" t="str">
        <f>VLOOKUP(B856,'[1]08.2029.'!B:F,5,0)</f>
        <v>operatīvais dežurants</v>
      </c>
      <c r="K856" t="b">
        <f t="shared" si="13"/>
        <v>1</v>
      </c>
      <c r="L856" s="3">
        <f>VLOOKUP(B856,[1]Sheet6!A:F,6,0)</f>
        <v>1226.96</v>
      </c>
    </row>
    <row r="857" spans="2:12" x14ac:dyDescent="0.25">
      <c r="B857" s="14">
        <v>24223</v>
      </c>
      <c r="C857" s="19">
        <v>850</v>
      </c>
      <c r="D857" s="20" t="s">
        <v>364</v>
      </c>
      <c r="E857" s="20" t="s">
        <v>739</v>
      </c>
      <c r="F857" s="21" t="s">
        <v>966</v>
      </c>
      <c r="G857" s="22">
        <v>2528.0100000000002</v>
      </c>
      <c r="I857" t="str">
        <f>VLOOKUP(B857,'[1]08.2029.'!B:F,5,0)</f>
        <v>operatīvais dežurants</v>
      </c>
      <c r="K857" t="b">
        <f t="shared" si="13"/>
        <v>1</v>
      </c>
      <c r="L857" t="e">
        <f>VLOOKUP(B857,[1]Sheet6!A:F,6,0)</f>
        <v>#N/A</v>
      </c>
    </row>
    <row r="858" spans="2:12" x14ac:dyDescent="0.25">
      <c r="B858" s="14">
        <v>24329</v>
      </c>
      <c r="C858" s="19">
        <v>851</v>
      </c>
      <c r="D858" s="20" t="s">
        <v>80</v>
      </c>
      <c r="E858" s="20" t="s">
        <v>979</v>
      </c>
      <c r="F858" s="21" t="s">
        <v>966</v>
      </c>
      <c r="G858" s="22">
        <v>2495.23</v>
      </c>
      <c r="I858" t="str">
        <f>VLOOKUP(B858,'[1]08.2029.'!B:F,5,0)</f>
        <v>operatīvais dežurants</v>
      </c>
      <c r="K858" t="b">
        <f t="shared" si="13"/>
        <v>1</v>
      </c>
      <c r="L858" t="e">
        <f>VLOOKUP(B858,[1]Sheet6!A:F,6,0)</f>
        <v>#N/A</v>
      </c>
    </row>
    <row r="859" spans="2:12" x14ac:dyDescent="0.25">
      <c r="B859" s="14">
        <v>24381</v>
      </c>
      <c r="C859" s="19">
        <v>852</v>
      </c>
      <c r="D859" s="20" t="s">
        <v>307</v>
      </c>
      <c r="E859" s="20" t="s">
        <v>980</v>
      </c>
      <c r="F859" s="21" t="s">
        <v>966</v>
      </c>
      <c r="G859" s="22">
        <v>2532.1999999999998</v>
      </c>
      <c r="I859" t="str">
        <f>VLOOKUP(B859,'[1]08.2029.'!B:F,5,0)</f>
        <v>operatīvais dežurants</v>
      </c>
      <c r="K859" t="b">
        <f t="shared" si="13"/>
        <v>1</v>
      </c>
      <c r="L859" t="e">
        <f>VLOOKUP(B859,[1]Sheet6!A:F,6,0)</f>
        <v>#N/A</v>
      </c>
    </row>
    <row r="860" spans="2:12" x14ac:dyDescent="0.25">
      <c r="B860" s="14">
        <v>24387</v>
      </c>
      <c r="C860" s="19">
        <v>853</v>
      </c>
      <c r="D860" s="20" t="s">
        <v>138</v>
      </c>
      <c r="E860" s="20" t="s">
        <v>981</v>
      </c>
      <c r="F860" s="21" t="s">
        <v>966</v>
      </c>
      <c r="G860" s="22">
        <v>2383.29</v>
      </c>
      <c r="I860" t="str">
        <f>VLOOKUP(B860,'[1]08.2029.'!B:F,5,0)</f>
        <v>operatīvais dežurants</v>
      </c>
      <c r="K860" t="b">
        <f t="shared" si="13"/>
        <v>1</v>
      </c>
      <c r="L860">
        <f>VLOOKUP(B860,[1]Sheet6!A:F,6,0)</f>
        <v>0</v>
      </c>
    </row>
    <row r="861" spans="2:12" x14ac:dyDescent="0.25">
      <c r="B861" s="14">
        <v>26514</v>
      </c>
      <c r="C861" s="19">
        <v>854</v>
      </c>
      <c r="D861" s="20" t="s">
        <v>232</v>
      </c>
      <c r="E861" s="20" t="s">
        <v>982</v>
      </c>
      <c r="F861" s="21" t="s">
        <v>966</v>
      </c>
      <c r="G861" s="22">
        <v>2504.62</v>
      </c>
      <c r="I861" t="str">
        <f>VLOOKUP(B861,'[1]08.2029.'!B:F,5,0)</f>
        <v>operatīvais dežurants</v>
      </c>
      <c r="K861" t="b">
        <f t="shared" si="13"/>
        <v>1</v>
      </c>
      <c r="L861" t="e">
        <f>VLOOKUP(B861,[1]Sheet6!A:F,6,0)</f>
        <v>#N/A</v>
      </c>
    </row>
    <row r="862" spans="2:12" x14ac:dyDescent="0.25">
      <c r="B862" s="14">
        <v>27717</v>
      </c>
      <c r="C862" s="19">
        <v>855</v>
      </c>
      <c r="D862" s="20" t="s">
        <v>197</v>
      </c>
      <c r="E862" s="20" t="s">
        <v>983</v>
      </c>
      <c r="F862" s="21" t="s">
        <v>966</v>
      </c>
      <c r="G862" s="22">
        <v>2524.02</v>
      </c>
      <c r="I862" t="str">
        <f>VLOOKUP(B862,'[1]08.2029.'!B:F,5,0)</f>
        <v>operatīvais dežurants</v>
      </c>
      <c r="K862" t="b">
        <f t="shared" si="13"/>
        <v>1</v>
      </c>
      <c r="L862" t="e">
        <f>VLOOKUP(B862,[1]Sheet6!A:F,6,0)</f>
        <v>#N/A</v>
      </c>
    </row>
    <row r="863" spans="2:12" x14ac:dyDescent="0.25">
      <c r="B863" s="14">
        <v>27891</v>
      </c>
      <c r="C863" s="19">
        <v>856</v>
      </c>
      <c r="D863" s="20" t="s">
        <v>117</v>
      </c>
      <c r="E863" s="20" t="s">
        <v>984</v>
      </c>
      <c r="F863" s="21" t="s">
        <v>966</v>
      </c>
      <c r="G863" s="22">
        <v>2453.2600000000002</v>
      </c>
      <c r="I863" t="str">
        <f>VLOOKUP(B863,'[1]08.2029.'!B:F,5,0)</f>
        <v>operatīvais dežurants</v>
      </c>
      <c r="K863" t="b">
        <f t="shared" si="13"/>
        <v>1</v>
      </c>
      <c r="L863" t="e">
        <f>VLOOKUP(B863,[1]Sheet6!A:F,6,0)</f>
        <v>#N/A</v>
      </c>
    </row>
    <row r="864" spans="2:12" x14ac:dyDescent="0.25">
      <c r="B864" s="14">
        <v>28310</v>
      </c>
      <c r="C864" s="19">
        <v>857</v>
      </c>
      <c r="D864" s="20" t="s">
        <v>117</v>
      </c>
      <c r="E864" s="20" t="s">
        <v>985</v>
      </c>
      <c r="F864" s="21" t="s">
        <v>966</v>
      </c>
      <c r="G864" s="22">
        <v>2403.5100000000002</v>
      </c>
      <c r="I864" t="str">
        <f>VLOOKUP(B864,'[1]08.2029.'!B:F,5,0)</f>
        <v>operatīvais dežurants</v>
      </c>
      <c r="K864" t="b">
        <f t="shared" si="13"/>
        <v>1</v>
      </c>
      <c r="L864" t="e">
        <f>VLOOKUP(B864,[1]Sheet6!A:F,6,0)</f>
        <v>#N/A</v>
      </c>
    </row>
    <row r="865" spans="2:12" x14ac:dyDescent="0.25">
      <c r="B865" s="14">
        <v>28943</v>
      </c>
      <c r="C865" s="19">
        <v>858</v>
      </c>
      <c r="D865" s="20" t="s">
        <v>289</v>
      </c>
      <c r="E865" s="20" t="s">
        <v>847</v>
      </c>
      <c r="F865" s="21" t="s">
        <v>966</v>
      </c>
      <c r="G865" s="22">
        <v>2193.7199999999998</v>
      </c>
      <c r="I865" t="str">
        <f>VLOOKUP(B865,'[1]08.2029.'!B:F,5,0)</f>
        <v>operatīvā dežuranta vietnieks</v>
      </c>
      <c r="K865" t="b">
        <f t="shared" si="13"/>
        <v>0</v>
      </c>
      <c r="L865" t="e">
        <f>VLOOKUP(B865,[1]Sheet6!A:F,6,0)</f>
        <v>#N/A</v>
      </c>
    </row>
    <row r="866" spans="2:12" x14ac:dyDescent="0.25">
      <c r="B866" s="14">
        <v>30425</v>
      </c>
      <c r="C866" s="19">
        <v>859</v>
      </c>
      <c r="D866" s="20" t="s">
        <v>170</v>
      </c>
      <c r="E866" s="20" t="s">
        <v>986</v>
      </c>
      <c r="F866" s="21" t="s">
        <v>966</v>
      </c>
      <c r="G866" s="22">
        <v>2481.2600000000002</v>
      </c>
      <c r="I866" t="str">
        <f>VLOOKUP(B866,'[1]08.2029.'!B:F,5,0)</f>
        <v>operatīvais dežurants</v>
      </c>
      <c r="K866" t="b">
        <f t="shared" si="13"/>
        <v>1</v>
      </c>
      <c r="L866" t="e">
        <f>VLOOKUP(B866,[1]Sheet6!A:F,6,0)</f>
        <v>#N/A</v>
      </c>
    </row>
    <row r="867" spans="2:12" ht="25" x14ac:dyDescent="0.25">
      <c r="B867" s="14">
        <v>34131</v>
      </c>
      <c r="C867" s="19">
        <v>860</v>
      </c>
      <c r="D867" s="20" t="s">
        <v>60</v>
      </c>
      <c r="E867" s="20" t="s">
        <v>987</v>
      </c>
      <c r="F867" s="21" t="s">
        <v>988</v>
      </c>
      <c r="G867" s="22">
        <v>2321.4499999999998</v>
      </c>
      <c r="H867" t="s">
        <v>11</v>
      </c>
      <c r="I867" t="str">
        <f>VLOOKUP(B867,'[1]08.2029.'!B:F,5,0)</f>
        <v>nodaļas vadītājs, iepirkuma komisijas priekšsēdētājs, iepirkuma komisijas priekšsēdētāja vietnieks</v>
      </c>
      <c r="K867" t="b">
        <f t="shared" si="13"/>
        <v>1</v>
      </c>
      <c r="L867" s="3">
        <f>VLOOKUP(B867,[1]Sheet6!A:F,6,0)</f>
        <v>101.82</v>
      </c>
    </row>
    <row r="868" spans="2:12" x14ac:dyDescent="0.25">
      <c r="B868" s="14">
        <v>21833</v>
      </c>
      <c r="C868" s="19">
        <v>861</v>
      </c>
      <c r="D868" s="20" t="s">
        <v>989</v>
      </c>
      <c r="E868" s="20" t="s">
        <v>990</v>
      </c>
      <c r="F868" s="21" t="s">
        <v>991</v>
      </c>
      <c r="G868" s="22">
        <v>2240</v>
      </c>
      <c r="I868" t="str">
        <f>VLOOKUP(B868,'[1]08.2029.'!B:F,5,0)</f>
        <v>nodaļas vadītājs, iepirkuma komisijas loceklis</v>
      </c>
      <c r="K868" t="b">
        <f t="shared" si="13"/>
        <v>1</v>
      </c>
      <c r="L868" t="e">
        <f>VLOOKUP(B868,[1]Sheet6!A:F,6,0)</f>
        <v>#N/A</v>
      </c>
    </row>
    <row r="869" spans="2:12" x14ac:dyDescent="0.25">
      <c r="B869" s="14">
        <v>27665</v>
      </c>
      <c r="C869" s="19">
        <v>862</v>
      </c>
      <c r="D869" s="20" t="s">
        <v>992</v>
      </c>
      <c r="E869" s="20" t="s">
        <v>993</v>
      </c>
      <c r="F869" s="21" t="s">
        <v>991</v>
      </c>
      <c r="G869" s="22">
        <v>2005.4</v>
      </c>
      <c r="H869" t="s">
        <v>11</v>
      </c>
      <c r="I869" t="str">
        <f>VLOOKUP(B869,'[1]08.2029.'!B:F,5,0)</f>
        <v>nodaļas vadītājs, iepirkuma komisijas loceklis</v>
      </c>
      <c r="K869" t="b">
        <f t="shared" si="13"/>
        <v>1</v>
      </c>
      <c r="L869" s="3">
        <f>VLOOKUP(B869,[1]Sheet6!A:F,6,0)</f>
        <v>457.76</v>
      </c>
    </row>
    <row r="870" spans="2:12" x14ac:dyDescent="0.25">
      <c r="B870" s="14">
        <v>23323</v>
      </c>
      <c r="C870" s="19">
        <v>863</v>
      </c>
      <c r="D870" s="20" t="s">
        <v>117</v>
      </c>
      <c r="E870" s="20" t="s">
        <v>193</v>
      </c>
      <c r="F870" s="21" t="s">
        <v>994</v>
      </c>
      <c r="G870" s="22">
        <v>3397</v>
      </c>
      <c r="I870" t="str">
        <f>VLOOKUP(B870,'[1]08.2029.'!B:F,5,0)</f>
        <v>nodaļas priekšnieks, žūrijas komisijas loceklis</v>
      </c>
      <c r="K870" t="b">
        <f t="shared" si="13"/>
        <v>1</v>
      </c>
      <c r="L870" t="e">
        <f>VLOOKUP(B870,[1]Sheet6!A:F,6,0)</f>
        <v>#N/A</v>
      </c>
    </row>
    <row r="871" spans="2:12" ht="25" x14ac:dyDescent="0.25">
      <c r="B871" s="14">
        <v>24083</v>
      </c>
      <c r="C871" s="19">
        <v>864</v>
      </c>
      <c r="D871" s="20" t="s">
        <v>192</v>
      </c>
      <c r="E871" s="20" t="s">
        <v>995</v>
      </c>
      <c r="F871" s="21" t="s">
        <v>996</v>
      </c>
      <c r="G871" s="22">
        <v>2922.5400000000004</v>
      </c>
      <c r="I871" t="str">
        <f>VLOOKUP(B871,'[1]08.2029.'!B:F,5,0)</f>
        <v>nodaļas priekšnieks, iepirkuma komisijas priekšsēdētāja vietnieks, loceklis</v>
      </c>
      <c r="K871" t="b">
        <f t="shared" si="13"/>
        <v>0</v>
      </c>
      <c r="L871">
        <f>VLOOKUP(B871,[1]Sheet6!A:F,6,0)</f>
        <v>0</v>
      </c>
    </row>
    <row r="872" spans="2:12" x14ac:dyDescent="0.25">
      <c r="B872" s="14">
        <v>21807</v>
      </c>
      <c r="C872" s="19">
        <v>865</v>
      </c>
      <c r="D872" s="20" t="s">
        <v>936</v>
      </c>
      <c r="E872" s="20" t="s">
        <v>997</v>
      </c>
      <c r="F872" s="21" t="s">
        <v>998</v>
      </c>
      <c r="G872" s="22">
        <v>3449.8</v>
      </c>
      <c r="I872" t="str">
        <f>VLOOKUP(B872,'[1]08.2029.'!B:F,5,0)</f>
        <v>nodaļas priekšnieks, iepirkuma komisijas loceklis</v>
      </c>
      <c r="K872" t="b">
        <f t="shared" si="13"/>
        <v>1</v>
      </c>
      <c r="L872" t="e">
        <f>VLOOKUP(B872,[1]Sheet6!A:F,6,0)</f>
        <v>#N/A</v>
      </c>
    </row>
    <row r="873" spans="2:12" x14ac:dyDescent="0.25">
      <c r="B873" s="14">
        <v>28341</v>
      </c>
      <c r="C873" s="19">
        <v>866</v>
      </c>
      <c r="D873" s="20" t="s">
        <v>82</v>
      </c>
      <c r="E873" s="20" t="s">
        <v>999</v>
      </c>
      <c r="F873" s="21" t="s">
        <v>998</v>
      </c>
      <c r="G873" s="22">
        <v>3637.6299999999997</v>
      </c>
      <c r="H873" t="s">
        <v>11</v>
      </c>
      <c r="I873" t="str">
        <f>VLOOKUP(B873,'[1]08.2029.'!B:F,5,0)</f>
        <v>nodaļas priekšnieks, Iepirkuma komisijas loceklis</v>
      </c>
      <c r="K873" t="b">
        <f t="shared" si="13"/>
        <v>1</v>
      </c>
      <c r="L873" s="3">
        <f>VLOOKUP(B873,[1]Sheet6!A:F,6,0)</f>
        <v>1744.36</v>
      </c>
    </row>
    <row r="874" spans="2:12" x14ac:dyDescent="0.25">
      <c r="B874" s="14">
        <v>13717</v>
      </c>
      <c r="C874" s="19">
        <v>867</v>
      </c>
      <c r="D874" s="20" t="s">
        <v>1000</v>
      </c>
      <c r="E874" s="20" t="s">
        <v>1001</v>
      </c>
      <c r="F874" s="21" t="s">
        <v>1002</v>
      </c>
      <c r="G874" s="22">
        <v>3655.57</v>
      </c>
      <c r="I874" t="str">
        <f>VLOOKUP(B874,'[1]08.2029.'!B:F,5,0)</f>
        <v>nodaļas priekšnieks</v>
      </c>
      <c r="K874" t="b">
        <f t="shared" si="13"/>
        <v>1</v>
      </c>
      <c r="L874" t="e">
        <f>VLOOKUP(B874,[1]Sheet6!A:F,6,0)</f>
        <v>#N/A</v>
      </c>
    </row>
    <row r="875" spans="2:12" x14ac:dyDescent="0.25">
      <c r="B875" s="14">
        <v>21915</v>
      </c>
      <c r="C875" s="19">
        <v>868</v>
      </c>
      <c r="D875" s="20" t="s">
        <v>1003</v>
      </c>
      <c r="E875" s="20" t="s">
        <v>1004</v>
      </c>
      <c r="F875" s="21" t="s">
        <v>1002</v>
      </c>
      <c r="G875" s="22">
        <v>3523.34</v>
      </c>
      <c r="H875" t="s">
        <v>11</v>
      </c>
      <c r="I875" t="str">
        <f>VLOOKUP(B875,'[1]08.2029.'!B:F,5,0)</f>
        <v>nodaļas priekšnieks</v>
      </c>
      <c r="K875" t="b">
        <f t="shared" si="13"/>
        <v>1</v>
      </c>
      <c r="L875" s="3">
        <f>VLOOKUP(B875,[1]Sheet6!A:F,6,0)</f>
        <v>2295.34</v>
      </c>
    </row>
    <row r="876" spans="2:12" x14ac:dyDescent="0.25">
      <c r="B876" s="14">
        <v>23414</v>
      </c>
      <c r="C876" s="19">
        <v>869</v>
      </c>
      <c r="D876" s="20" t="s">
        <v>1005</v>
      </c>
      <c r="E876" s="20" t="s">
        <v>1006</v>
      </c>
      <c r="F876" s="21" t="s">
        <v>1002</v>
      </c>
      <c r="G876" s="22">
        <v>3626.57</v>
      </c>
      <c r="H876" t="s">
        <v>11</v>
      </c>
      <c r="I876" t="str">
        <f>VLOOKUP(B876,'[1]08.2029.'!B:F,5,0)</f>
        <v>nodaļas priekšnieks</v>
      </c>
      <c r="K876" t="b">
        <f t="shared" si="13"/>
        <v>1</v>
      </c>
      <c r="L876" s="3">
        <f>VLOOKUP(B876,[1]Sheet6!A:F,6,0)</f>
        <v>135.32</v>
      </c>
    </row>
    <row r="877" spans="2:12" x14ac:dyDescent="0.25">
      <c r="B877" s="14">
        <v>23883</v>
      </c>
      <c r="C877" s="19">
        <v>870</v>
      </c>
      <c r="D877" s="20" t="s">
        <v>37</v>
      </c>
      <c r="E877" s="20" t="s">
        <v>1007</v>
      </c>
      <c r="F877" s="21" t="s">
        <v>1002</v>
      </c>
      <c r="G877" s="22">
        <v>3397</v>
      </c>
      <c r="I877" t="str">
        <f>VLOOKUP(B877,'[1]08.2029.'!B:F,5,0)</f>
        <v>nodaļas priekšnieks</v>
      </c>
      <c r="K877" t="b">
        <f t="shared" si="13"/>
        <v>1</v>
      </c>
      <c r="L877" t="e">
        <f>VLOOKUP(B877,[1]Sheet6!A:F,6,0)</f>
        <v>#N/A</v>
      </c>
    </row>
    <row r="878" spans="2:12" x14ac:dyDescent="0.25">
      <c r="B878" s="14">
        <v>23992</v>
      </c>
      <c r="C878" s="19">
        <v>871</v>
      </c>
      <c r="D878" s="20" t="s">
        <v>80</v>
      </c>
      <c r="E878" s="20" t="s">
        <v>1008</v>
      </c>
      <c r="F878" s="21" t="s">
        <v>1002</v>
      </c>
      <c r="G878" s="22">
        <v>3482.7599999999998</v>
      </c>
      <c r="H878" t="s">
        <v>11</v>
      </c>
      <c r="I878" t="str">
        <f>VLOOKUP(B878,'[1]08.2029.'!B:F,5,0)</f>
        <v>nodaļas priekšnieks</v>
      </c>
      <c r="K878" t="b">
        <f t="shared" si="13"/>
        <v>1</v>
      </c>
      <c r="L878" s="3">
        <f>VLOOKUP(B878,[1]Sheet6!A:F,6,0)</f>
        <v>1629.85</v>
      </c>
    </row>
    <row r="879" spans="2:12" x14ac:dyDescent="0.25">
      <c r="B879" s="14">
        <v>31801</v>
      </c>
      <c r="C879" s="19">
        <v>872</v>
      </c>
      <c r="D879" s="20" t="s">
        <v>117</v>
      </c>
      <c r="E879" s="20" t="s">
        <v>1009</v>
      </c>
      <c r="F879" s="21" t="s">
        <v>1002</v>
      </c>
      <c r="G879" s="22">
        <v>3315</v>
      </c>
      <c r="I879" t="str">
        <f>VLOOKUP(B879,'[1]08.2029.'!B:F,5,0)</f>
        <v>nodaļas priekšnieks</v>
      </c>
      <c r="K879" t="b">
        <f t="shared" si="13"/>
        <v>1</v>
      </c>
      <c r="L879" t="e">
        <f>VLOOKUP(B879,[1]Sheet6!A:F,6,0)</f>
        <v>#N/A</v>
      </c>
    </row>
    <row r="880" spans="2:12" x14ac:dyDescent="0.25">
      <c r="B880" s="14">
        <v>34846</v>
      </c>
      <c r="C880" s="19">
        <v>873</v>
      </c>
      <c r="D880" s="20" t="s">
        <v>21</v>
      </c>
      <c r="E880" s="20" t="s">
        <v>1010</v>
      </c>
      <c r="F880" s="21" t="s">
        <v>1002</v>
      </c>
      <c r="G880" s="22">
        <v>3295</v>
      </c>
      <c r="I880" t="str">
        <f>VLOOKUP(B880,'[1]08.2029.'!B:F,5,0)</f>
        <v>nodaļas priekšnieks</v>
      </c>
      <c r="K880" t="b">
        <f t="shared" si="13"/>
        <v>1</v>
      </c>
      <c r="L880" t="e">
        <f>VLOOKUP(B880,[1]Sheet6!A:F,6,0)</f>
        <v>#N/A</v>
      </c>
    </row>
    <row r="881" spans="2:12" x14ac:dyDescent="0.25">
      <c r="B881" s="14">
        <v>17928</v>
      </c>
      <c r="C881" s="19">
        <v>874</v>
      </c>
      <c r="D881" s="20" t="s">
        <v>21</v>
      </c>
      <c r="E881" s="20" t="s">
        <v>1011</v>
      </c>
      <c r="F881" s="21" t="s">
        <v>1012</v>
      </c>
      <c r="G881" s="22">
        <v>1253.8599999999999</v>
      </c>
      <c r="I881" t="str">
        <f>VLOOKUP(B881,'[1]08.2029.'!B:F,5,0)</f>
        <v>juriskonsults, iepirkuma komisijas loceklis</v>
      </c>
      <c r="K881" t="b">
        <f t="shared" si="13"/>
        <v>1</v>
      </c>
      <c r="L881" t="e">
        <f>VLOOKUP(B881,[1]Sheet6!A:F,6,0)</f>
        <v>#N/A</v>
      </c>
    </row>
    <row r="882" spans="2:12" x14ac:dyDescent="0.25">
      <c r="B882" s="14">
        <v>29572</v>
      </c>
      <c r="C882" s="19">
        <v>875</v>
      </c>
      <c r="D882" s="20" t="s">
        <v>1013</v>
      </c>
      <c r="E882" s="20" t="s">
        <v>1014</v>
      </c>
      <c r="F882" s="21" t="s">
        <v>1012</v>
      </c>
      <c r="G882" s="22">
        <v>2222.54</v>
      </c>
      <c r="I882" t="str">
        <f>VLOOKUP(B882,'[1]08.2029.'!B:F,5,0)</f>
        <v>juriskonsults, iepirkuma komisijas loceklis</v>
      </c>
      <c r="K882" t="b">
        <f t="shared" si="13"/>
        <v>1</v>
      </c>
      <c r="L882" t="e">
        <f>VLOOKUP(B882,[1]Sheet6!A:F,6,0)</f>
        <v>#N/A</v>
      </c>
    </row>
    <row r="883" spans="2:12" x14ac:dyDescent="0.25">
      <c r="B883" s="14">
        <v>42387</v>
      </c>
      <c r="C883" s="19">
        <v>876</v>
      </c>
      <c r="D883" s="20" t="s">
        <v>1015</v>
      </c>
      <c r="E883" s="20" t="s">
        <v>1016</v>
      </c>
      <c r="F883" s="21" t="s">
        <v>1012</v>
      </c>
      <c r="G883" s="22">
        <v>1760</v>
      </c>
      <c r="I883" t="str">
        <f>VLOOKUP(B883,'[1]08.2029.'!B:F,5,0)</f>
        <v>juriskonsults, iepirkuma komisijas loceklis</v>
      </c>
      <c r="K883" t="b">
        <f t="shared" si="13"/>
        <v>1</v>
      </c>
      <c r="L883" t="e">
        <f>VLOOKUP(B883,[1]Sheet6!A:F,6,0)</f>
        <v>#N/A</v>
      </c>
    </row>
    <row r="884" spans="2:12" x14ac:dyDescent="0.25">
      <c r="B884" s="14">
        <v>4512</v>
      </c>
      <c r="C884" s="19">
        <v>877</v>
      </c>
      <c r="D884" s="20" t="s">
        <v>57</v>
      </c>
      <c r="E884" s="20" t="s">
        <v>1017</v>
      </c>
      <c r="F884" s="21" t="s">
        <v>1018</v>
      </c>
      <c r="G884" s="22">
        <v>2250</v>
      </c>
      <c r="I884" t="str">
        <f>VLOOKUP(B884,'[1]08.2029.'!B:F,5,0)</f>
        <v>inspektors</v>
      </c>
      <c r="K884" t="b">
        <f t="shared" si="13"/>
        <v>1</v>
      </c>
      <c r="L884" t="e">
        <f>VLOOKUP(B884,[1]Sheet6!A:F,6,0)</f>
        <v>#N/A</v>
      </c>
    </row>
    <row r="885" spans="2:12" x14ac:dyDescent="0.25">
      <c r="B885" s="14">
        <v>21436</v>
      </c>
      <c r="C885" s="19">
        <v>878</v>
      </c>
      <c r="D885" s="20" t="s">
        <v>1019</v>
      </c>
      <c r="E885" s="20" t="s">
        <v>1020</v>
      </c>
      <c r="F885" s="21" t="s">
        <v>1018</v>
      </c>
      <c r="G885" s="22">
        <v>2311.4700000000003</v>
      </c>
      <c r="H885" t="s">
        <v>11</v>
      </c>
      <c r="I885" t="str">
        <f>VLOOKUP(B885,'[1]08.2029.'!B:F,5,0)</f>
        <v>inspektors</v>
      </c>
      <c r="K885" t="b">
        <f t="shared" si="13"/>
        <v>1</v>
      </c>
      <c r="L885" s="3">
        <f>VLOOKUP(B885,[1]Sheet6!A:F,6,0)</f>
        <v>555.92999999999995</v>
      </c>
    </row>
    <row r="886" spans="2:12" x14ac:dyDescent="0.25">
      <c r="B886" s="14">
        <v>22603</v>
      </c>
      <c r="C886" s="19">
        <v>879</v>
      </c>
      <c r="D886" s="20" t="s">
        <v>62</v>
      </c>
      <c r="E886" s="20" t="s">
        <v>1021</v>
      </c>
      <c r="F886" s="21" t="s">
        <v>1018</v>
      </c>
      <c r="G886" s="22">
        <v>1857.27</v>
      </c>
      <c r="I886" t="str">
        <f>VLOOKUP(B886,'[1]08.2029.'!B:F,5,0)</f>
        <v>inspektors</v>
      </c>
      <c r="K886" t="b">
        <f t="shared" si="13"/>
        <v>1</v>
      </c>
      <c r="L886">
        <f>VLOOKUP(B886,[1]Sheet6!A:F,6,0)</f>
        <v>0</v>
      </c>
    </row>
    <row r="887" spans="2:12" x14ac:dyDescent="0.25">
      <c r="B887" s="14">
        <v>22877</v>
      </c>
      <c r="C887" s="19">
        <v>880</v>
      </c>
      <c r="D887" s="20" t="s">
        <v>1022</v>
      </c>
      <c r="E887" s="20" t="s">
        <v>1023</v>
      </c>
      <c r="F887" s="21" t="s">
        <v>1018</v>
      </c>
      <c r="G887" s="22">
        <v>2307.2400000000002</v>
      </c>
      <c r="H887" t="s">
        <v>11</v>
      </c>
      <c r="I887" t="str">
        <f>VLOOKUP(B887,'[1]08.2029.'!B:F,5,0)</f>
        <v>inspektors</v>
      </c>
      <c r="K887" t="b">
        <f t="shared" si="13"/>
        <v>1</v>
      </c>
      <c r="L887" s="3">
        <f>VLOOKUP(B887,[1]Sheet6!A:F,6,0)</f>
        <v>202.34</v>
      </c>
    </row>
    <row r="888" spans="2:12" x14ac:dyDescent="0.25">
      <c r="B888" s="14">
        <v>22888</v>
      </c>
      <c r="C888" s="19">
        <v>881</v>
      </c>
      <c r="D888" s="20" t="s">
        <v>100</v>
      </c>
      <c r="E888" s="20" t="s">
        <v>1024</v>
      </c>
      <c r="F888" s="21" t="s">
        <v>1018</v>
      </c>
      <c r="G888" s="22">
        <v>2446.8500000000004</v>
      </c>
      <c r="H888" t="s">
        <v>11</v>
      </c>
      <c r="I888" t="str">
        <f>VLOOKUP(B888,'[1]08.2029.'!B:F,5,0)</f>
        <v>inspektors</v>
      </c>
      <c r="K888" t="b">
        <f t="shared" si="13"/>
        <v>1</v>
      </c>
      <c r="L888" s="3">
        <f>VLOOKUP(B888,[1]Sheet6!A:F,6,0)</f>
        <v>563.56000000000006</v>
      </c>
    </row>
    <row r="889" spans="2:12" x14ac:dyDescent="0.25">
      <c r="B889" s="14">
        <v>22939</v>
      </c>
      <c r="C889" s="19">
        <v>882</v>
      </c>
      <c r="D889" s="20" t="s">
        <v>1025</v>
      </c>
      <c r="E889" s="20" t="s">
        <v>1026</v>
      </c>
      <c r="F889" s="21" t="s">
        <v>1018</v>
      </c>
      <c r="G889" s="22">
        <v>2270</v>
      </c>
      <c r="I889" t="str">
        <f>VLOOKUP(B889,'[1]08.2029.'!B:F,5,0)</f>
        <v>inspektors</v>
      </c>
      <c r="K889" t="b">
        <f t="shared" si="13"/>
        <v>1</v>
      </c>
      <c r="L889" t="e">
        <f>VLOOKUP(B889,[1]Sheet6!A:F,6,0)</f>
        <v>#N/A</v>
      </c>
    </row>
    <row r="890" spans="2:12" x14ac:dyDescent="0.25">
      <c r="B890" s="14">
        <v>23020</v>
      </c>
      <c r="C890" s="19">
        <v>883</v>
      </c>
      <c r="D890" s="20" t="s">
        <v>1027</v>
      </c>
      <c r="E890" s="20" t="s">
        <v>550</v>
      </c>
      <c r="F890" s="21" t="s">
        <v>1018</v>
      </c>
      <c r="G890" s="22">
        <v>2428.69</v>
      </c>
      <c r="H890" t="s">
        <v>11</v>
      </c>
      <c r="I890" t="str">
        <f>VLOOKUP(B890,'[1]08.2029.'!B:F,5,0)</f>
        <v>inspektors</v>
      </c>
      <c r="K890" t="b">
        <f t="shared" si="13"/>
        <v>1</v>
      </c>
      <c r="L890" s="3">
        <f>VLOOKUP(B890,[1]Sheet6!A:F,6,0)</f>
        <v>85.09</v>
      </c>
    </row>
    <row r="891" spans="2:12" x14ac:dyDescent="0.25">
      <c r="B891" s="14">
        <v>23040</v>
      </c>
      <c r="C891" s="19">
        <v>884</v>
      </c>
      <c r="D891" s="20" t="s">
        <v>127</v>
      </c>
      <c r="E891" s="20" t="s">
        <v>694</v>
      </c>
      <c r="F891" s="21" t="s">
        <v>1018</v>
      </c>
      <c r="G891" s="22">
        <v>2250</v>
      </c>
      <c r="I891" t="str">
        <f>VLOOKUP(B891,'[1]08.2029.'!B:F,5,0)</f>
        <v>inspektors</v>
      </c>
      <c r="K891" t="b">
        <f t="shared" si="13"/>
        <v>1</v>
      </c>
      <c r="L891" t="e">
        <f>VLOOKUP(B891,[1]Sheet6!A:F,6,0)</f>
        <v>#N/A</v>
      </c>
    </row>
    <row r="892" spans="2:12" x14ac:dyDescent="0.25">
      <c r="B892" s="14">
        <v>23122</v>
      </c>
      <c r="C892" s="19">
        <v>885</v>
      </c>
      <c r="D892" s="20" t="s">
        <v>111</v>
      </c>
      <c r="E892" s="20" t="s">
        <v>1028</v>
      </c>
      <c r="F892" s="21" t="s">
        <v>1018</v>
      </c>
      <c r="G892" s="22">
        <v>2056.73</v>
      </c>
      <c r="I892" t="str">
        <f>VLOOKUP(B892,'[1]08.2029.'!B:F,5,0)</f>
        <v>inspektors</v>
      </c>
      <c r="K892" t="b">
        <f t="shared" si="13"/>
        <v>1</v>
      </c>
      <c r="L892">
        <f>VLOOKUP(B892,[1]Sheet6!A:F,6,0)</f>
        <v>0</v>
      </c>
    </row>
    <row r="893" spans="2:12" x14ac:dyDescent="0.25">
      <c r="B893" s="14">
        <v>23410</v>
      </c>
      <c r="C893" s="19">
        <v>886</v>
      </c>
      <c r="D893" s="20" t="s">
        <v>1029</v>
      </c>
      <c r="E893" s="20" t="s">
        <v>1030</v>
      </c>
      <c r="F893" s="21" t="s">
        <v>1018</v>
      </c>
      <c r="G893" s="22">
        <v>1513.91</v>
      </c>
      <c r="I893" t="e">
        <f>VLOOKUP(B893,'[1]08.2029.'!B:F,5,0)</f>
        <v>#N/A</v>
      </c>
      <c r="K893" t="e">
        <f t="shared" si="13"/>
        <v>#N/A</v>
      </c>
      <c r="L893">
        <f>VLOOKUP(B893,[1]Sheet6!A:F,6,0)</f>
        <v>0</v>
      </c>
    </row>
    <row r="894" spans="2:12" x14ac:dyDescent="0.25">
      <c r="B894" s="14">
        <v>23836</v>
      </c>
      <c r="C894" s="19">
        <v>887</v>
      </c>
      <c r="D894" s="20" t="s">
        <v>1031</v>
      </c>
      <c r="E894" s="20" t="s">
        <v>1032</v>
      </c>
      <c r="F894" s="21" t="s">
        <v>1018</v>
      </c>
      <c r="G894" s="22">
        <v>2648.4</v>
      </c>
      <c r="I894" t="str">
        <f>VLOOKUP(B894,'[1]08.2029.'!B:F,5,0)</f>
        <v>inspektors</v>
      </c>
      <c r="K894" t="b">
        <f t="shared" si="13"/>
        <v>1</v>
      </c>
      <c r="L894" t="e">
        <f>VLOOKUP(B894,[1]Sheet6!A:F,6,0)</f>
        <v>#N/A</v>
      </c>
    </row>
    <row r="895" spans="2:12" x14ac:dyDescent="0.25">
      <c r="B895" s="14">
        <v>24094</v>
      </c>
      <c r="C895" s="19">
        <v>888</v>
      </c>
      <c r="D895" s="20" t="s">
        <v>189</v>
      </c>
      <c r="E895" s="20" t="s">
        <v>373</v>
      </c>
      <c r="F895" s="21" t="s">
        <v>1018</v>
      </c>
      <c r="G895" s="22">
        <v>2754.6200000000003</v>
      </c>
      <c r="H895" t="s">
        <v>11</v>
      </c>
      <c r="I895" t="str">
        <f>VLOOKUP(B895,'[1]08.2029.'!B:F,5,0)</f>
        <v>inspektors</v>
      </c>
      <c r="K895" t="b">
        <f t="shared" si="13"/>
        <v>1</v>
      </c>
      <c r="L895" s="3">
        <f>VLOOKUP(B895,[1]Sheet6!A:F,6,0)</f>
        <v>1800.29</v>
      </c>
    </row>
    <row r="896" spans="2:12" x14ac:dyDescent="0.25">
      <c r="B896" s="14">
        <v>27526</v>
      </c>
      <c r="C896" s="19">
        <v>889</v>
      </c>
      <c r="D896" s="20" t="s">
        <v>1033</v>
      </c>
      <c r="E896" s="20" t="s">
        <v>414</v>
      </c>
      <c r="F896" s="21" t="s">
        <v>1018</v>
      </c>
      <c r="G896" s="22">
        <v>1611.6500000000003</v>
      </c>
      <c r="H896" t="s">
        <v>11</v>
      </c>
      <c r="I896" t="str">
        <f>VLOOKUP(B896,'[1]08.2029.'!B:F,5,0)</f>
        <v>inspektors</v>
      </c>
      <c r="K896" t="b">
        <f t="shared" si="13"/>
        <v>1</v>
      </c>
      <c r="L896" s="3">
        <f>VLOOKUP(B896,[1]Sheet6!A:F,6,0)</f>
        <v>84.18</v>
      </c>
    </row>
    <row r="897" spans="2:12" x14ac:dyDescent="0.25">
      <c r="B897" s="14">
        <v>27529</v>
      </c>
      <c r="C897" s="19">
        <v>890</v>
      </c>
      <c r="D897" s="20" t="s">
        <v>1034</v>
      </c>
      <c r="E897" s="20" t="s">
        <v>1035</v>
      </c>
      <c r="F897" s="21" t="s">
        <v>1018</v>
      </c>
      <c r="G897" s="22">
        <v>1317.7399999999998</v>
      </c>
      <c r="H897" t="s">
        <v>11</v>
      </c>
      <c r="I897" t="str">
        <f>VLOOKUP(B897,'[1]08.2029.'!B:F,5,0)</f>
        <v>inspektors</v>
      </c>
      <c r="K897" t="b">
        <f t="shared" si="13"/>
        <v>1</v>
      </c>
      <c r="L897" s="3">
        <f>VLOOKUP(B897,[1]Sheet6!A:F,6,0)</f>
        <v>84.18</v>
      </c>
    </row>
    <row r="898" spans="2:12" x14ac:dyDescent="0.25">
      <c r="B898" s="14">
        <v>29153</v>
      </c>
      <c r="C898" s="19">
        <v>891</v>
      </c>
      <c r="D898" s="20" t="s">
        <v>1036</v>
      </c>
      <c r="E898" s="20" t="s">
        <v>1037</v>
      </c>
      <c r="F898" s="21" t="s">
        <v>1018</v>
      </c>
      <c r="G898" s="22">
        <v>1824.54</v>
      </c>
      <c r="I898" t="e">
        <f>VLOOKUP(B898,'[1]08.2029.'!B:F,5,0)</f>
        <v>#N/A</v>
      </c>
      <c r="K898" t="e">
        <f t="shared" si="13"/>
        <v>#N/A</v>
      </c>
      <c r="L898" t="e">
        <f>VLOOKUP(B898,[1]Sheet6!A:F,6,0)</f>
        <v>#N/A</v>
      </c>
    </row>
    <row r="899" spans="2:12" x14ac:dyDescent="0.25">
      <c r="B899" s="14">
        <v>29257</v>
      </c>
      <c r="C899" s="19">
        <v>892</v>
      </c>
      <c r="D899" s="20" t="s">
        <v>1038</v>
      </c>
      <c r="E899" s="20" t="s">
        <v>1039</v>
      </c>
      <c r="F899" s="21" t="s">
        <v>1018</v>
      </c>
      <c r="G899" s="22">
        <v>2229.9999999999995</v>
      </c>
      <c r="H899" t="s">
        <v>11</v>
      </c>
      <c r="I899" t="str">
        <f>VLOOKUP(B899,'[1]08.2029.'!B:F,5,0)</f>
        <v>inspektors</v>
      </c>
      <c r="K899" t="b">
        <f t="shared" si="13"/>
        <v>1</v>
      </c>
      <c r="L899" s="3">
        <f>VLOOKUP(B899,[1]Sheet6!A:F,6,0)</f>
        <v>84.18</v>
      </c>
    </row>
    <row r="900" spans="2:12" x14ac:dyDescent="0.25">
      <c r="B900" s="14">
        <v>29331</v>
      </c>
      <c r="C900" s="19">
        <v>893</v>
      </c>
      <c r="D900" s="20" t="s">
        <v>1040</v>
      </c>
      <c r="E900" s="20" t="s">
        <v>1041</v>
      </c>
      <c r="F900" s="21" t="s">
        <v>1018</v>
      </c>
      <c r="G900" s="22">
        <v>2500.3399999999997</v>
      </c>
      <c r="H900" t="s">
        <v>11</v>
      </c>
      <c r="I900" t="str">
        <f>VLOOKUP(B900,'[1]08.2029.'!B:F,5,0)</f>
        <v>inspektors</v>
      </c>
      <c r="K900" t="b">
        <f t="shared" si="13"/>
        <v>1</v>
      </c>
      <c r="L900" s="3">
        <f>VLOOKUP(B900,[1]Sheet6!A:F,6,0)</f>
        <v>849.96</v>
      </c>
    </row>
    <row r="901" spans="2:12" x14ac:dyDescent="0.25">
      <c r="B901" s="14">
        <v>29586</v>
      </c>
      <c r="C901" s="19">
        <v>894</v>
      </c>
      <c r="D901" s="20" t="s">
        <v>658</v>
      </c>
      <c r="E901" s="20" t="s">
        <v>1042</v>
      </c>
      <c r="F901" s="21" t="s">
        <v>1018</v>
      </c>
      <c r="G901" s="22">
        <v>2348.81</v>
      </c>
      <c r="H901" t="s">
        <v>11</v>
      </c>
      <c r="I901" t="str">
        <f>VLOOKUP(B901,'[1]08.2029.'!B:F,5,0)</f>
        <v>inspektors</v>
      </c>
      <c r="K901" t="b">
        <f t="shared" si="13"/>
        <v>1</v>
      </c>
      <c r="L901" s="3">
        <f>VLOOKUP(B901,[1]Sheet6!A:F,6,0)</f>
        <v>1820.2599999999998</v>
      </c>
    </row>
    <row r="902" spans="2:12" x14ac:dyDescent="0.25">
      <c r="B902" s="14">
        <v>30337</v>
      </c>
      <c r="C902" s="19">
        <v>895</v>
      </c>
      <c r="D902" s="20" t="s">
        <v>318</v>
      </c>
      <c r="E902" s="20" t="s">
        <v>1043</v>
      </c>
      <c r="F902" s="21" t="s">
        <v>1018</v>
      </c>
      <c r="G902" s="22">
        <v>2230</v>
      </c>
      <c r="I902" t="str">
        <f>VLOOKUP(B902,'[1]08.2029.'!B:F,5,0)</f>
        <v>inspektors</v>
      </c>
      <c r="K902" t="b">
        <f t="shared" si="13"/>
        <v>1</v>
      </c>
      <c r="L902" t="e">
        <f>VLOOKUP(B902,[1]Sheet6!A:F,6,0)</f>
        <v>#N/A</v>
      </c>
    </row>
    <row r="903" spans="2:12" x14ac:dyDescent="0.25">
      <c r="B903" s="14">
        <v>30406</v>
      </c>
      <c r="C903" s="19">
        <v>896</v>
      </c>
      <c r="D903" s="20" t="s">
        <v>1044</v>
      </c>
      <c r="E903" s="20" t="s">
        <v>1045</v>
      </c>
      <c r="F903" s="21" t="s">
        <v>1018</v>
      </c>
      <c r="G903" s="22">
        <v>1317.7199999999998</v>
      </c>
      <c r="I903" t="str">
        <f>VLOOKUP(B903,'[1]08.2029.'!B:F,5,0)</f>
        <v>inspektors</v>
      </c>
      <c r="K903" t="b">
        <f t="shared" si="13"/>
        <v>1</v>
      </c>
      <c r="L903">
        <f>VLOOKUP(B903,[1]Sheet6!A:F,6,0)</f>
        <v>0</v>
      </c>
    </row>
    <row r="904" spans="2:12" x14ac:dyDescent="0.25">
      <c r="B904" s="14">
        <v>31371</v>
      </c>
      <c r="C904" s="19">
        <v>897</v>
      </c>
      <c r="D904" s="20" t="s">
        <v>1025</v>
      </c>
      <c r="E904" s="20" t="s">
        <v>1046</v>
      </c>
      <c r="F904" s="21" t="s">
        <v>1018</v>
      </c>
      <c r="G904" s="22">
        <v>2090.2399999999998</v>
      </c>
      <c r="H904" t="s">
        <v>11</v>
      </c>
      <c r="I904" t="str">
        <f>VLOOKUP(B904,'[1]08.2029.'!B:F,5,0)</f>
        <v>inspektors</v>
      </c>
      <c r="K904" t="b">
        <f t="shared" ref="K904:K967" si="14">F904=I904</f>
        <v>1</v>
      </c>
      <c r="L904" s="3">
        <f>VLOOKUP(B904,[1]Sheet6!A:F,6,0)</f>
        <v>105.69</v>
      </c>
    </row>
    <row r="905" spans="2:12" x14ac:dyDescent="0.25">
      <c r="B905" s="14">
        <v>31439</v>
      </c>
      <c r="C905" s="19">
        <v>898</v>
      </c>
      <c r="D905" s="20" t="s">
        <v>936</v>
      </c>
      <c r="E905" s="20" t="s">
        <v>1047</v>
      </c>
      <c r="F905" s="21" t="s">
        <v>1018</v>
      </c>
      <c r="G905" s="22">
        <v>2223</v>
      </c>
      <c r="I905" t="str">
        <f>VLOOKUP(B905,'[1]08.2029.'!B:F,5,0)</f>
        <v>inspektors</v>
      </c>
      <c r="K905" t="b">
        <f t="shared" si="14"/>
        <v>1</v>
      </c>
      <c r="L905" t="e">
        <f>VLOOKUP(B905,[1]Sheet6!A:F,6,0)</f>
        <v>#N/A</v>
      </c>
    </row>
    <row r="906" spans="2:12" x14ac:dyDescent="0.25">
      <c r="B906" s="14">
        <v>32206</v>
      </c>
      <c r="C906" s="19">
        <v>899</v>
      </c>
      <c r="D906" s="20" t="s">
        <v>1048</v>
      </c>
      <c r="E906" s="20" t="s">
        <v>1049</v>
      </c>
      <c r="F906" s="21" t="s">
        <v>1018</v>
      </c>
      <c r="G906" s="22">
        <v>2307.1799999999998</v>
      </c>
      <c r="H906" t="s">
        <v>11</v>
      </c>
      <c r="I906" t="str">
        <f>VLOOKUP(B906,'[1]08.2029.'!B:F,5,0)</f>
        <v>inspektors</v>
      </c>
      <c r="K906" t="b">
        <f t="shared" si="14"/>
        <v>1</v>
      </c>
      <c r="L906" s="3">
        <f>VLOOKUP(B906,[1]Sheet6!A:F,6,0)</f>
        <v>84.18</v>
      </c>
    </row>
    <row r="907" spans="2:12" x14ac:dyDescent="0.25">
      <c r="B907" s="14">
        <v>33066</v>
      </c>
      <c r="C907" s="19">
        <v>900</v>
      </c>
      <c r="D907" s="20" t="s">
        <v>1050</v>
      </c>
      <c r="E907" s="20" t="s">
        <v>927</v>
      </c>
      <c r="F907" s="21" t="s">
        <v>1018</v>
      </c>
      <c r="G907" s="22">
        <v>2339</v>
      </c>
      <c r="I907" t="str">
        <f>VLOOKUP(B907,'[1]08.2029.'!B:F,5,0)</f>
        <v>inspektors</v>
      </c>
      <c r="K907" t="b">
        <f t="shared" si="14"/>
        <v>1</v>
      </c>
      <c r="L907" t="e">
        <f>VLOOKUP(B907,[1]Sheet6!A:F,6,0)</f>
        <v>#N/A</v>
      </c>
    </row>
    <row r="908" spans="2:12" x14ac:dyDescent="0.25">
      <c r="B908" s="14">
        <v>33071</v>
      </c>
      <c r="C908" s="19">
        <v>901</v>
      </c>
      <c r="D908" s="20" t="s">
        <v>1051</v>
      </c>
      <c r="E908" s="20" t="s">
        <v>651</v>
      </c>
      <c r="F908" s="21" t="s">
        <v>1018</v>
      </c>
      <c r="G908" s="22">
        <v>2285.1799999999998</v>
      </c>
      <c r="H908" t="s">
        <v>11</v>
      </c>
      <c r="I908" t="str">
        <f>VLOOKUP(B908,'[1]08.2029.'!B:F,5,0)</f>
        <v>inspektors</v>
      </c>
      <c r="K908" t="b">
        <f t="shared" si="14"/>
        <v>1</v>
      </c>
      <c r="L908" s="3">
        <f>VLOOKUP(B908,[1]Sheet6!A:F,6,0)</f>
        <v>1372.9</v>
      </c>
    </row>
    <row r="909" spans="2:12" x14ac:dyDescent="0.25">
      <c r="B909" s="14">
        <v>33177</v>
      </c>
      <c r="C909" s="19">
        <v>902</v>
      </c>
      <c r="D909" s="20" t="s">
        <v>1052</v>
      </c>
      <c r="E909" s="20" t="s">
        <v>1053</v>
      </c>
      <c r="F909" s="21" t="s">
        <v>1018</v>
      </c>
      <c r="G909" s="22">
        <v>2262.1600000000003</v>
      </c>
      <c r="H909" t="s">
        <v>11</v>
      </c>
      <c r="I909" t="str">
        <f>VLOOKUP(B909,'[1]08.2029.'!B:F,5,0)</f>
        <v>inspektors</v>
      </c>
      <c r="K909" t="b">
        <f t="shared" si="14"/>
        <v>1</v>
      </c>
      <c r="L909" s="3">
        <f>VLOOKUP(B909,[1]Sheet6!A:F,6,0)</f>
        <v>952.19</v>
      </c>
    </row>
    <row r="910" spans="2:12" x14ac:dyDescent="0.25">
      <c r="B910" s="14">
        <v>33296</v>
      </c>
      <c r="C910" s="19">
        <v>903</v>
      </c>
      <c r="D910" s="20" t="s">
        <v>1054</v>
      </c>
      <c r="E910" s="20" t="s">
        <v>92</v>
      </c>
      <c r="F910" s="21" t="s">
        <v>1018</v>
      </c>
      <c r="G910" s="22">
        <v>2210</v>
      </c>
      <c r="I910" t="str">
        <f>VLOOKUP(B910,'[1]08.2029.'!B:F,5,0)</f>
        <v>inspektors</v>
      </c>
      <c r="K910" t="b">
        <f t="shared" si="14"/>
        <v>1</v>
      </c>
      <c r="L910" t="e">
        <f>VLOOKUP(B910,[1]Sheet6!A:F,6,0)</f>
        <v>#N/A</v>
      </c>
    </row>
    <row r="911" spans="2:12" x14ac:dyDescent="0.25">
      <c r="B911" s="14">
        <v>35365</v>
      </c>
      <c r="C911" s="19">
        <v>904</v>
      </c>
      <c r="D911" s="20" t="s">
        <v>1055</v>
      </c>
      <c r="E911" s="20" t="s">
        <v>1056</v>
      </c>
      <c r="F911" s="21" t="s">
        <v>1018</v>
      </c>
      <c r="G911" s="22">
        <v>2210</v>
      </c>
      <c r="I911" t="str">
        <f>VLOOKUP(B911,'[1]08.2029.'!B:F,5,0)</f>
        <v>inspektors</v>
      </c>
      <c r="K911" t="b">
        <f t="shared" si="14"/>
        <v>1</v>
      </c>
      <c r="L911" t="e">
        <f>VLOOKUP(B911,[1]Sheet6!A:F,6,0)</f>
        <v>#N/A</v>
      </c>
    </row>
    <row r="912" spans="2:12" x14ac:dyDescent="0.25">
      <c r="B912" s="14">
        <v>35382</v>
      </c>
      <c r="C912" s="19">
        <v>905</v>
      </c>
      <c r="D912" s="20" t="s">
        <v>250</v>
      </c>
      <c r="E912" s="20" t="s">
        <v>1057</v>
      </c>
      <c r="F912" s="21" t="s">
        <v>1018</v>
      </c>
      <c r="G912" s="22">
        <v>2203</v>
      </c>
      <c r="I912" t="str">
        <f>VLOOKUP(B912,'[1]08.2029.'!B:F,5,0)</f>
        <v>inspektors</v>
      </c>
      <c r="K912" t="b">
        <f t="shared" si="14"/>
        <v>1</v>
      </c>
      <c r="L912" t="e">
        <f>VLOOKUP(B912,[1]Sheet6!A:F,6,0)</f>
        <v>#N/A</v>
      </c>
    </row>
    <row r="913" spans="2:12" x14ac:dyDescent="0.25">
      <c r="B913" s="14">
        <v>35388</v>
      </c>
      <c r="C913" s="19">
        <v>906</v>
      </c>
      <c r="D913" s="20" t="s">
        <v>117</v>
      </c>
      <c r="E913" s="20" t="s">
        <v>1058</v>
      </c>
      <c r="F913" s="21" t="s">
        <v>1018</v>
      </c>
      <c r="G913" s="22">
        <v>2319</v>
      </c>
      <c r="I913" t="str">
        <f>VLOOKUP(B913,'[1]08.2029.'!B:F,5,0)</f>
        <v>inspektors</v>
      </c>
      <c r="K913" t="b">
        <f t="shared" si="14"/>
        <v>1</v>
      </c>
      <c r="L913" t="e">
        <f>VLOOKUP(B913,[1]Sheet6!A:F,6,0)</f>
        <v>#N/A</v>
      </c>
    </row>
    <row r="914" spans="2:12" x14ac:dyDescent="0.25">
      <c r="B914" s="14">
        <v>35393</v>
      </c>
      <c r="C914" s="19">
        <v>907</v>
      </c>
      <c r="D914" s="20" t="s">
        <v>15</v>
      </c>
      <c r="E914" s="20" t="s">
        <v>1059</v>
      </c>
      <c r="F914" s="21" t="s">
        <v>1018</v>
      </c>
      <c r="G914" s="22">
        <v>1808.18</v>
      </c>
      <c r="I914" t="e">
        <f>VLOOKUP(B914,'[1]08.2029.'!B:F,5,0)</f>
        <v>#N/A</v>
      </c>
      <c r="K914" t="e">
        <f t="shared" si="14"/>
        <v>#N/A</v>
      </c>
      <c r="L914" t="e">
        <f>VLOOKUP(B914,[1]Sheet6!A:F,6,0)</f>
        <v>#N/A</v>
      </c>
    </row>
    <row r="915" spans="2:12" x14ac:dyDescent="0.25">
      <c r="B915" s="14">
        <v>35396</v>
      </c>
      <c r="C915" s="19">
        <v>908</v>
      </c>
      <c r="D915" s="20" t="s">
        <v>825</v>
      </c>
      <c r="E915" s="20" t="s">
        <v>1060</v>
      </c>
      <c r="F915" s="21" t="s">
        <v>1018</v>
      </c>
      <c r="G915" s="22">
        <v>2601.33</v>
      </c>
      <c r="I915" t="str">
        <f>VLOOKUP(B915,'[1]08.2029.'!B:F,5,0)</f>
        <v>inspektors</v>
      </c>
      <c r="K915" t="b">
        <f t="shared" si="14"/>
        <v>1</v>
      </c>
      <c r="L915" t="e">
        <f>VLOOKUP(B915,[1]Sheet6!A:F,6,0)</f>
        <v>#N/A</v>
      </c>
    </row>
    <row r="916" spans="2:12" x14ac:dyDescent="0.25">
      <c r="B916" s="14">
        <v>35402</v>
      </c>
      <c r="C916" s="19">
        <v>909</v>
      </c>
      <c r="D916" s="20" t="s">
        <v>117</v>
      </c>
      <c r="E916" s="20" t="s">
        <v>1061</v>
      </c>
      <c r="F916" s="21" t="s">
        <v>1018</v>
      </c>
      <c r="G916" s="22">
        <v>2319</v>
      </c>
      <c r="H916" t="s">
        <v>11</v>
      </c>
      <c r="I916" t="str">
        <f>VLOOKUP(B916,'[1]08.2029.'!B:F,5,0)</f>
        <v>inspektors</v>
      </c>
      <c r="K916" t="b">
        <f t="shared" si="14"/>
        <v>1</v>
      </c>
      <c r="L916" s="3">
        <f>VLOOKUP(B916,[1]Sheet6!A:F,6,0)</f>
        <v>88.23</v>
      </c>
    </row>
    <row r="917" spans="2:12" x14ac:dyDescent="0.25">
      <c r="B917" s="14">
        <v>36096</v>
      </c>
      <c r="C917" s="19">
        <v>910</v>
      </c>
      <c r="D917" s="20" t="s">
        <v>690</v>
      </c>
      <c r="E917" s="20" t="s">
        <v>1062</v>
      </c>
      <c r="F917" s="21" t="s">
        <v>1018</v>
      </c>
      <c r="G917" s="22">
        <v>3696.9300000000003</v>
      </c>
      <c r="H917" t="s">
        <v>11</v>
      </c>
      <c r="I917" t="str">
        <f>VLOOKUP(B917,'[1]08.2029.'!B:F,5,0)</f>
        <v>inspektors</v>
      </c>
      <c r="K917" t="b">
        <f t="shared" si="14"/>
        <v>1</v>
      </c>
      <c r="L917" s="3">
        <f>VLOOKUP(B917,[1]Sheet6!A:F,6,0)</f>
        <v>1842.9300000000003</v>
      </c>
    </row>
    <row r="918" spans="2:12" x14ac:dyDescent="0.25">
      <c r="B918" s="14">
        <v>36100</v>
      </c>
      <c r="C918" s="19">
        <v>911</v>
      </c>
      <c r="D918" s="20" t="s">
        <v>1063</v>
      </c>
      <c r="E918" s="20" t="s">
        <v>1064</v>
      </c>
      <c r="F918" s="21" t="s">
        <v>1018</v>
      </c>
      <c r="G918" s="22">
        <v>1201.6399999999999</v>
      </c>
      <c r="I918" t="e">
        <f>VLOOKUP(B918,'[1]08.2029.'!B:F,5,0)</f>
        <v>#N/A</v>
      </c>
      <c r="K918" t="e">
        <f t="shared" si="14"/>
        <v>#N/A</v>
      </c>
      <c r="L918" t="e">
        <f>VLOOKUP(B918,[1]Sheet6!A:F,6,0)</f>
        <v>#N/A</v>
      </c>
    </row>
    <row r="919" spans="2:12" x14ac:dyDescent="0.25">
      <c r="B919" s="14">
        <v>36102</v>
      </c>
      <c r="C919" s="19">
        <v>912</v>
      </c>
      <c r="D919" s="20" t="s">
        <v>55</v>
      </c>
      <c r="E919" s="20" t="s">
        <v>1065</v>
      </c>
      <c r="F919" s="21" t="s">
        <v>1018</v>
      </c>
      <c r="G919" s="22">
        <v>2470.81</v>
      </c>
      <c r="I919" t="str">
        <f>VLOOKUP(B919,'[1]08.2029.'!B:F,5,0)</f>
        <v>inspektors</v>
      </c>
      <c r="K919" t="b">
        <f t="shared" si="14"/>
        <v>1</v>
      </c>
      <c r="L919" t="e">
        <f>VLOOKUP(B919,[1]Sheet6!A:F,6,0)</f>
        <v>#N/A</v>
      </c>
    </row>
    <row r="920" spans="2:12" x14ac:dyDescent="0.25">
      <c r="B920" s="14">
        <v>36103</v>
      </c>
      <c r="C920" s="19">
        <v>913</v>
      </c>
      <c r="D920" s="20" t="s">
        <v>96</v>
      </c>
      <c r="E920" s="20" t="s">
        <v>1066</v>
      </c>
      <c r="F920" s="21" t="s">
        <v>1018</v>
      </c>
      <c r="G920" s="22">
        <v>2431.87</v>
      </c>
      <c r="H920" t="s">
        <v>11</v>
      </c>
      <c r="I920" t="str">
        <f>VLOOKUP(B920,'[1]08.2029.'!B:F,5,0)</f>
        <v>inspektors</v>
      </c>
      <c r="K920" t="b">
        <f t="shared" si="14"/>
        <v>1</v>
      </c>
      <c r="L920" s="3">
        <f>VLOOKUP(B920,[1]Sheet6!A:F,6,0)</f>
        <v>629.41999999999996</v>
      </c>
    </row>
    <row r="921" spans="2:12" x14ac:dyDescent="0.25">
      <c r="B921" s="14">
        <v>36935</v>
      </c>
      <c r="C921" s="19">
        <v>914</v>
      </c>
      <c r="D921" s="20" t="s">
        <v>39</v>
      </c>
      <c r="E921" s="20" t="s">
        <v>295</v>
      </c>
      <c r="F921" s="21" t="s">
        <v>1018</v>
      </c>
      <c r="G921" s="22">
        <v>2349.96</v>
      </c>
      <c r="I921" t="str">
        <f>VLOOKUP(B921,'[1]08.2029.'!B:F,5,0)</f>
        <v>inspektors</v>
      </c>
      <c r="K921" t="b">
        <f t="shared" si="14"/>
        <v>1</v>
      </c>
      <c r="L921" t="e">
        <f>VLOOKUP(B921,[1]Sheet6!A:F,6,0)</f>
        <v>#N/A</v>
      </c>
    </row>
    <row r="922" spans="2:12" x14ac:dyDescent="0.25">
      <c r="B922" s="14">
        <v>36963</v>
      </c>
      <c r="C922" s="19">
        <v>915</v>
      </c>
      <c r="D922" s="20" t="s">
        <v>307</v>
      </c>
      <c r="E922" s="20" t="s">
        <v>581</v>
      </c>
      <c r="F922" s="21" t="s">
        <v>1018</v>
      </c>
      <c r="G922" s="22">
        <v>2121.02</v>
      </c>
      <c r="I922" t="str">
        <f>VLOOKUP(B922,'[1]08.2029.'!B:F,5,0)</f>
        <v>inspektors</v>
      </c>
      <c r="K922" t="b">
        <f t="shared" si="14"/>
        <v>1</v>
      </c>
      <c r="L922">
        <f>VLOOKUP(B922,[1]Sheet6!A:F,6,0)</f>
        <v>0</v>
      </c>
    </row>
    <row r="923" spans="2:12" x14ac:dyDescent="0.25">
      <c r="B923" s="14">
        <v>37070</v>
      </c>
      <c r="C923" s="19">
        <v>916</v>
      </c>
      <c r="D923" s="20" t="s">
        <v>1067</v>
      </c>
      <c r="E923" s="20" t="s">
        <v>1068</v>
      </c>
      <c r="F923" s="21" t="s">
        <v>1018</v>
      </c>
      <c r="G923" s="22">
        <v>2196</v>
      </c>
      <c r="I923" t="str">
        <f>VLOOKUP(B923,'[1]08.2029.'!B:F,5,0)</f>
        <v>inspektors</v>
      </c>
      <c r="K923" t="b">
        <f t="shared" si="14"/>
        <v>1</v>
      </c>
      <c r="L923" t="e">
        <f>VLOOKUP(B923,[1]Sheet6!A:F,6,0)</f>
        <v>#N/A</v>
      </c>
    </row>
    <row r="924" spans="2:12" x14ac:dyDescent="0.25">
      <c r="B924" s="14">
        <v>37637</v>
      </c>
      <c r="C924" s="19">
        <v>917</v>
      </c>
      <c r="D924" s="20" t="s">
        <v>992</v>
      </c>
      <c r="E924" s="20" t="s">
        <v>1069</v>
      </c>
      <c r="F924" s="21" t="s">
        <v>1018</v>
      </c>
      <c r="G924" s="22">
        <v>2223.7799999999997</v>
      </c>
      <c r="I924" t="str">
        <f>VLOOKUP(B924,'[1]08.2029.'!B:F,5,0)</f>
        <v>inspektors</v>
      </c>
      <c r="K924" t="b">
        <f t="shared" si="14"/>
        <v>1</v>
      </c>
      <c r="L924" t="e">
        <f>VLOOKUP(B924,[1]Sheet6!A:F,6,0)</f>
        <v>#N/A</v>
      </c>
    </row>
    <row r="925" spans="2:12" x14ac:dyDescent="0.25">
      <c r="B925" s="14">
        <v>37923</v>
      </c>
      <c r="C925" s="19">
        <v>918</v>
      </c>
      <c r="D925" s="20" t="s">
        <v>41</v>
      </c>
      <c r="E925" s="20" t="s">
        <v>1070</v>
      </c>
      <c r="F925" s="21" t="s">
        <v>1018</v>
      </c>
      <c r="G925" s="22">
        <v>2312</v>
      </c>
      <c r="I925" t="str">
        <f>VLOOKUP(B925,'[1]08.2029.'!B:F,5,0)</f>
        <v>inspektors</v>
      </c>
      <c r="K925" t="b">
        <f t="shared" si="14"/>
        <v>1</v>
      </c>
      <c r="L925" t="e">
        <f>VLOOKUP(B925,[1]Sheet6!A:F,6,0)</f>
        <v>#N/A</v>
      </c>
    </row>
    <row r="926" spans="2:12" x14ac:dyDescent="0.25">
      <c r="B926" s="14">
        <v>37945</v>
      </c>
      <c r="C926" s="19">
        <v>919</v>
      </c>
      <c r="D926" s="20" t="s">
        <v>8</v>
      </c>
      <c r="E926" s="20" t="s">
        <v>799</v>
      </c>
      <c r="F926" s="21" t="s">
        <v>1018</v>
      </c>
      <c r="G926" s="22">
        <v>2349.96</v>
      </c>
      <c r="I926" t="str">
        <f>VLOOKUP(B926,'[1]08.2029.'!B:F,5,0)</f>
        <v>inspektors</v>
      </c>
      <c r="K926" t="b">
        <f t="shared" si="14"/>
        <v>1</v>
      </c>
      <c r="L926" t="e">
        <f>VLOOKUP(B926,[1]Sheet6!A:F,6,0)</f>
        <v>#N/A</v>
      </c>
    </row>
    <row r="927" spans="2:12" x14ac:dyDescent="0.25">
      <c r="B927" s="14">
        <v>38994</v>
      </c>
      <c r="C927" s="19">
        <v>920</v>
      </c>
      <c r="D927" s="20" t="s">
        <v>1071</v>
      </c>
      <c r="E927" s="20" t="s">
        <v>1072</v>
      </c>
      <c r="F927" s="21" t="s">
        <v>1018</v>
      </c>
      <c r="G927" s="22">
        <v>2285</v>
      </c>
      <c r="I927" t="str">
        <f>VLOOKUP(B927,'[1]08.2029.'!B:F,5,0)</f>
        <v>inspektors</v>
      </c>
      <c r="K927" t="b">
        <f t="shared" si="14"/>
        <v>1</v>
      </c>
      <c r="L927" t="e">
        <f>VLOOKUP(B927,[1]Sheet6!A:F,6,0)</f>
        <v>#N/A</v>
      </c>
    </row>
    <row r="928" spans="2:12" x14ac:dyDescent="0.25">
      <c r="B928" s="14">
        <v>39005</v>
      </c>
      <c r="C928" s="19">
        <v>921</v>
      </c>
      <c r="D928" s="20" t="s">
        <v>279</v>
      </c>
      <c r="E928" s="20" t="s">
        <v>1073</v>
      </c>
      <c r="F928" s="21" t="s">
        <v>1018</v>
      </c>
      <c r="G928" s="22">
        <v>2423.7200000000003</v>
      </c>
      <c r="I928" t="e">
        <f>VLOOKUP(B928,'[1]08.2029.'!B:F,5,0)</f>
        <v>#N/A</v>
      </c>
      <c r="K928" t="e">
        <f t="shared" si="14"/>
        <v>#N/A</v>
      </c>
      <c r="L928" t="e">
        <f>VLOOKUP(B928,[1]Sheet6!A:F,6,0)</f>
        <v>#N/A</v>
      </c>
    </row>
    <row r="929" spans="2:12" x14ac:dyDescent="0.25">
      <c r="B929" s="14">
        <v>39710</v>
      </c>
      <c r="C929" s="19">
        <v>922</v>
      </c>
      <c r="D929" s="20" t="s">
        <v>1074</v>
      </c>
      <c r="E929" s="20" t="s">
        <v>1075</v>
      </c>
      <c r="F929" s="21" t="s">
        <v>1018</v>
      </c>
      <c r="G929" s="22">
        <v>2285</v>
      </c>
      <c r="I929" t="str">
        <f>VLOOKUP(B929,'[1]08.2029.'!B:F,5,0)</f>
        <v>inspektors</v>
      </c>
      <c r="K929" t="b">
        <f t="shared" si="14"/>
        <v>1</v>
      </c>
      <c r="L929" t="e">
        <f>VLOOKUP(B929,[1]Sheet6!A:F,6,0)</f>
        <v>#N/A</v>
      </c>
    </row>
    <row r="930" spans="2:12" x14ac:dyDescent="0.25">
      <c r="B930" s="14">
        <v>39743</v>
      </c>
      <c r="C930" s="19">
        <v>923</v>
      </c>
      <c r="D930" s="20" t="s">
        <v>1076</v>
      </c>
      <c r="E930" s="20" t="s">
        <v>1077</v>
      </c>
      <c r="F930" s="21" t="s">
        <v>1018</v>
      </c>
      <c r="G930" s="22">
        <v>2285.0000000000005</v>
      </c>
      <c r="H930" t="s">
        <v>11</v>
      </c>
      <c r="I930" t="str">
        <f>VLOOKUP(B930,'[1]08.2029.'!B:F,5,0)</f>
        <v>inspektors</v>
      </c>
      <c r="K930" t="b">
        <f t="shared" si="14"/>
        <v>1</v>
      </c>
      <c r="L930" s="3">
        <f>VLOOKUP(B930,[1]Sheet6!A:F,6,0)</f>
        <v>87.32</v>
      </c>
    </row>
    <row r="931" spans="2:12" x14ac:dyDescent="0.25">
      <c r="B931" s="14">
        <v>39750</v>
      </c>
      <c r="C931" s="19">
        <v>924</v>
      </c>
      <c r="D931" s="20" t="s">
        <v>1074</v>
      </c>
      <c r="E931" s="20" t="s">
        <v>1078</v>
      </c>
      <c r="F931" s="21" t="s">
        <v>1018</v>
      </c>
      <c r="G931" s="22">
        <v>2185</v>
      </c>
      <c r="I931" t="str">
        <f>VLOOKUP(B931,'[1]08.2029.'!B:F,5,0)</f>
        <v>inspektors</v>
      </c>
      <c r="K931" t="b">
        <f t="shared" si="14"/>
        <v>1</v>
      </c>
      <c r="L931" t="e">
        <f>VLOOKUP(B931,[1]Sheet6!A:F,6,0)</f>
        <v>#N/A</v>
      </c>
    </row>
    <row r="932" spans="2:12" x14ac:dyDescent="0.25">
      <c r="B932" s="14">
        <v>39753</v>
      </c>
      <c r="C932" s="19">
        <v>925</v>
      </c>
      <c r="D932" s="20" t="s">
        <v>1079</v>
      </c>
      <c r="E932" s="20" t="s">
        <v>1080</v>
      </c>
      <c r="F932" s="21" t="s">
        <v>1018</v>
      </c>
      <c r="G932" s="22">
        <v>1818.1699999999998</v>
      </c>
      <c r="H932" t="s">
        <v>11</v>
      </c>
      <c r="I932" t="str">
        <f>VLOOKUP(B932,'[1]08.2029.'!B:F,5,0)</f>
        <v>inspektors</v>
      </c>
      <c r="K932" t="b">
        <f t="shared" si="14"/>
        <v>1</v>
      </c>
      <c r="L932" s="3">
        <f>VLOOKUP(B932,[1]Sheet6!A:F,6,0)</f>
        <v>222.64</v>
      </c>
    </row>
    <row r="933" spans="2:12" x14ac:dyDescent="0.25">
      <c r="B933" s="14">
        <v>39755</v>
      </c>
      <c r="C933" s="19">
        <v>926</v>
      </c>
      <c r="D933" s="20" t="s">
        <v>895</v>
      </c>
      <c r="E933" s="20" t="s">
        <v>1081</v>
      </c>
      <c r="F933" s="21" t="s">
        <v>1018</v>
      </c>
      <c r="G933" s="22">
        <v>4158.96</v>
      </c>
      <c r="H933" t="s">
        <v>11</v>
      </c>
      <c r="I933" t="str">
        <f>VLOOKUP(B933,'[1]08.2029.'!B:F,5,0)</f>
        <v>inspektors</v>
      </c>
      <c r="K933" t="b">
        <f t="shared" si="14"/>
        <v>1</v>
      </c>
      <c r="L933" s="3">
        <f>VLOOKUP(B933,[1]Sheet6!A:F,6,0)</f>
        <v>1873.96</v>
      </c>
    </row>
    <row r="934" spans="2:12" x14ac:dyDescent="0.25">
      <c r="B934" s="14">
        <v>40119</v>
      </c>
      <c r="C934" s="19">
        <v>927</v>
      </c>
      <c r="D934" s="20" t="s">
        <v>1082</v>
      </c>
      <c r="E934" s="20" t="s">
        <v>1083</v>
      </c>
      <c r="F934" s="21" t="s">
        <v>1018</v>
      </c>
      <c r="G934" s="22">
        <v>2314.7800000000002</v>
      </c>
      <c r="I934" t="str">
        <f>VLOOKUP(B934,'[1]08.2029.'!B:F,5,0)</f>
        <v>inspektors</v>
      </c>
      <c r="K934" t="b">
        <f t="shared" si="14"/>
        <v>1</v>
      </c>
      <c r="L934" t="e">
        <f>VLOOKUP(B934,[1]Sheet6!A:F,6,0)</f>
        <v>#N/A</v>
      </c>
    </row>
    <row r="935" spans="2:12" x14ac:dyDescent="0.25">
      <c r="B935" s="14">
        <v>41170</v>
      </c>
      <c r="C935" s="19">
        <v>928</v>
      </c>
      <c r="D935" s="20" t="s">
        <v>1084</v>
      </c>
      <c r="E935" s="20" t="s">
        <v>1085</v>
      </c>
      <c r="F935" s="21" t="s">
        <v>1018</v>
      </c>
      <c r="G935" s="22">
        <v>2285.0000000000005</v>
      </c>
      <c r="H935" t="s">
        <v>11</v>
      </c>
      <c r="I935" t="str">
        <f>VLOOKUP(B935,'[1]08.2029.'!B:F,5,0)</f>
        <v>inspektors</v>
      </c>
      <c r="K935" t="b">
        <f t="shared" si="14"/>
        <v>1</v>
      </c>
      <c r="L935" s="3">
        <f>VLOOKUP(B935,[1]Sheet6!A:F,6,0)</f>
        <v>87.32</v>
      </c>
    </row>
    <row r="936" spans="2:12" x14ac:dyDescent="0.25">
      <c r="B936" s="14">
        <v>41192</v>
      </c>
      <c r="C936" s="19">
        <v>929</v>
      </c>
      <c r="D936" s="20" t="s">
        <v>1086</v>
      </c>
      <c r="E936" s="20" t="s">
        <v>1087</v>
      </c>
      <c r="F936" s="21" t="s">
        <v>1018</v>
      </c>
      <c r="G936" s="22">
        <v>2176</v>
      </c>
      <c r="I936" t="str">
        <f>VLOOKUP(B936,'[1]08.2029.'!B:F,5,0)</f>
        <v>inspektors</v>
      </c>
      <c r="K936" t="b">
        <f t="shared" si="14"/>
        <v>1</v>
      </c>
      <c r="L936" t="e">
        <f>VLOOKUP(B936,[1]Sheet6!A:F,6,0)</f>
        <v>#N/A</v>
      </c>
    </row>
    <row r="937" spans="2:12" x14ac:dyDescent="0.25">
      <c r="B937" s="14">
        <v>41236</v>
      </c>
      <c r="C937" s="19">
        <v>930</v>
      </c>
      <c r="D937" s="20" t="s">
        <v>328</v>
      </c>
      <c r="E937" s="20" t="s">
        <v>1088</v>
      </c>
      <c r="F937" s="21" t="s">
        <v>1018</v>
      </c>
      <c r="G937" s="22">
        <v>2397.13</v>
      </c>
      <c r="H937" t="s">
        <v>11</v>
      </c>
      <c r="I937" t="str">
        <f>VLOOKUP(B937,'[1]08.2029.'!B:F,5,0)</f>
        <v>inspektors</v>
      </c>
      <c r="K937" t="b">
        <f t="shared" si="14"/>
        <v>1</v>
      </c>
      <c r="L937" s="3">
        <f>VLOOKUP(B937,[1]Sheet6!A:F,6,0)</f>
        <v>1254.6300000000001</v>
      </c>
    </row>
    <row r="938" spans="2:12" x14ac:dyDescent="0.25">
      <c r="B938" s="14">
        <v>41280</v>
      </c>
      <c r="C938" s="19">
        <v>931</v>
      </c>
      <c r="D938" s="20" t="s">
        <v>936</v>
      </c>
      <c r="E938" s="20" t="s">
        <v>1089</v>
      </c>
      <c r="F938" s="21" t="s">
        <v>1018</v>
      </c>
      <c r="G938" s="22">
        <v>2407.0799999999995</v>
      </c>
      <c r="H938" t="s">
        <v>11</v>
      </c>
      <c r="I938" t="str">
        <f>VLOOKUP(B938,'[1]08.2029.'!B:F,5,0)</f>
        <v>inspektors</v>
      </c>
      <c r="K938" t="b">
        <f t="shared" si="14"/>
        <v>1</v>
      </c>
      <c r="L938" s="3">
        <f>VLOOKUP(B938,[1]Sheet6!A:F,6,0)</f>
        <v>906.75</v>
      </c>
    </row>
    <row r="939" spans="2:12" x14ac:dyDescent="0.25">
      <c r="B939" s="14">
        <v>41731</v>
      </c>
      <c r="C939" s="19">
        <v>932</v>
      </c>
      <c r="D939" s="20" t="s">
        <v>60</v>
      </c>
      <c r="E939" s="20" t="s">
        <v>1090</v>
      </c>
      <c r="F939" s="21" t="s">
        <v>1018</v>
      </c>
      <c r="G939" s="22">
        <v>2279.54</v>
      </c>
      <c r="I939" t="str">
        <f>VLOOKUP(B939,'[1]08.2029.'!B:F,5,0)</f>
        <v>inspektors</v>
      </c>
      <c r="K939" t="b">
        <f t="shared" si="14"/>
        <v>1</v>
      </c>
      <c r="L939" t="e">
        <f>VLOOKUP(B939,[1]Sheet6!A:F,6,0)</f>
        <v>#N/A</v>
      </c>
    </row>
    <row r="940" spans="2:12" x14ac:dyDescent="0.25">
      <c r="B940" s="14">
        <v>41974</v>
      </c>
      <c r="C940" s="19">
        <v>933</v>
      </c>
      <c r="D940" s="20" t="s">
        <v>1091</v>
      </c>
      <c r="E940" s="20" t="s">
        <v>1089</v>
      </c>
      <c r="F940" s="21" t="s">
        <v>1018</v>
      </c>
      <c r="G940" s="22">
        <v>1235.46</v>
      </c>
      <c r="I940" t="str">
        <f>VLOOKUP(B940,'[1]08.2029.'!B:F,5,0)</f>
        <v>inspektors</v>
      </c>
      <c r="K940" t="b">
        <f t="shared" si="14"/>
        <v>1</v>
      </c>
      <c r="L940">
        <f>VLOOKUP(B940,[1]Sheet6!A:F,6,0)</f>
        <v>0</v>
      </c>
    </row>
    <row r="941" spans="2:12" x14ac:dyDescent="0.25">
      <c r="B941" s="14">
        <v>42010</v>
      </c>
      <c r="C941" s="19">
        <v>934</v>
      </c>
      <c r="D941" s="20" t="s">
        <v>109</v>
      </c>
      <c r="E941" s="20" t="s">
        <v>1092</v>
      </c>
      <c r="F941" s="21" t="s">
        <v>1018</v>
      </c>
      <c r="G941" s="22">
        <v>2156</v>
      </c>
      <c r="I941" t="str">
        <f>VLOOKUP(B941,'[1]08.2029.'!B:F,5,0)</f>
        <v>inspektors</v>
      </c>
      <c r="K941" t="b">
        <f t="shared" si="14"/>
        <v>1</v>
      </c>
      <c r="L941" t="e">
        <f>VLOOKUP(B941,[1]Sheet6!A:F,6,0)</f>
        <v>#N/A</v>
      </c>
    </row>
    <row r="942" spans="2:12" x14ac:dyDescent="0.25">
      <c r="B942" s="14">
        <v>18266</v>
      </c>
      <c r="C942" s="19">
        <v>935</v>
      </c>
      <c r="D942" s="20" t="s">
        <v>194</v>
      </c>
      <c r="E942" s="20" t="s">
        <v>1093</v>
      </c>
      <c r="F942" s="21" t="s">
        <v>1094</v>
      </c>
      <c r="G942" s="22">
        <v>2751.2</v>
      </c>
      <c r="H942" t="s">
        <v>11</v>
      </c>
      <c r="I942" t="str">
        <f>VLOOKUP(B942,'[1]08.2029.'!B:F,5,0)</f>
        <v>daļas komandieris</v>
      </c>
      <c r="K942" t="b">
        <f t="shared" si="14"/>
        <v>1</v>
      </c>
      <c r="L942" s="3">
        <f>VLOOKUP(B942,[1]Sheet6!A:F,6,0)</f>
        <v>1908.97</v>
      </c>
    </row>
    <row r="943" spans="2:12" x14ac:dyDescent="0.25">
      <c r="B943" s="14">
        <v>21018</v>
      </c>
      <c r="C943" s="19">
        <v>936</v>
      </c>
      <c r="D943" s="20" t="s">
        <v>15</v>
      </c>
      <c r="E943" s="20" t="s">
        <v>416</v>
      </c>
      <c r="F943" s="21" t="s">
        <v>1094</v>
      </c>
      <c r="G943" s="22">
        <v>2814.69</v>
      </c>
      <c r="I943" t="str">
        <f>VLOOKUP(B943,'[1]08.2029.'!B:F,5,0)</f>
        <v>daļas komandieris</v>
      </c>
      <c r="K943" t="b">
        <f t="shared" si="14"/>
        <v>1</v>
      </c>
      <c r="L943" t="e">
        <f>VLOOKUP(B943,[1]Sheet6!A:F,6,0)</f>
        <v>#N/A</v>
      </c>
    </row>
    <row r="944" spans="2:12" x14ac:dyDescent="0.25">
      <c r="B944" s="14">
        <v>21842</v>
      </c>
      <c r="C944" s="19">
        <v>937</v>
      </c>
      <c r="D944" s="20" t="s">
        <v>136</v>
      </c>
      <c r="E944" s="20" t="s">
        <v>687</v>
      </c>
      <c r="F944" s="21" t="s">
        <v>1094</v>
      </c>
      <c r="G944" s="22">
        <v>4433.4100000000008</v>
      </c>
      <c r="H944" t="s">
        <v>11</v>
      </c>
      <c r="I944" t="str">
        <f>VLOOKUP(B944,'[1]08.2029.'!B:F,5,0)</f>
        <v>daļas komandieris</v>
      </c>
      <c r="K944" t="b">
        <f t="shared" si="14"/>
        <v>1</v>
      </c>
      <c r="L944" s="3">
        <f>VLOOKUP(B944,[1]Sheet6!A:F,6,0)</f>
        <v>3952.1400000000003</v>
      </c>
    </row>
    <row r="945" spans="2:12" x14ac:dyDescent="0.25">
      <c r="B945" s="14">
        <v>22450</v>
      </c>
      <c r="C945" s="19">
        <v>938</v>
      </c>
      <c r="D945" s="20" t="s">
        <v>15</v>
      </c>
      <c r="E945" s="20" t="s">
        <v>1095</v>
      </c>
      <c r="F945" s="21" t="s">
        <v>1094</v>
      </c>
      <c r="G945" s="22">
        <v>2692</v>
      </c>
      <c r="I945" t="str">
        <f>VLOOKUP(B945,'[1]08.2029.'!B:F,5,0)</f>
        <v>daļas komandieris</v>
      </c>
      <c r="K945" t="b">
        <f t="shared" si="14"/>
        <v>1</v>
      </c>
      <c r="L945" t="e">
        <f>VLOOKUP(B945,[1]Sheet6!A:F,6,0)</f>
        <v>#N/A</v>
      </c>
    </row>
    <row r="946" spans="2:12" x14ac:dyDescent="0.25">
      <c r="B946" s="14">
        <v>22599</v>
      </c>
      <c r="C946" s="19">
        <v>939</v>
      </c>
      <c r="D946" s="20" t="s">
        <v>270</v>
      </c>
      <c r="E946" s="20" t="s">
        <v>1096</v>
      </c>
      <c r="F946" s="21" t="s">
        <v>1094</v>
      </c>
      <c r="G946" s="22">
        <v>2720.7099999999996</v>
      </c>
      <c r="H946" t="s">
        <v>11</v>
      </c>
      <c r="I946" t="str">
        <f>VLOOKUP(B946,'[1]08.2029.'!B:F,5,0)</f>
        <v>daļas komandieris</v>
      </c>
      <c r="K946" t="b">
        <f t="shared" si="14"/>
        <v>1</v>
      </c>
      <c r="L946" s="3">
        <f>VLOOKUP(B946,[1]Sheet6!A:F,6,0)</f>
        <v>1884.85</v>
      </c>
    </row>
    <row r="947" spans="2:12" x14ac:dyDescent="0.25">
      <c r="B947" s="14">
        <v>22655</v>
      </c>
      <c r="C947" s="19">
        <v>940</v>
      </c>
      <c r="D947" s="20" t="s">
        <v>84</v>
      </c>
      <c r="E947" s="20" t="s">
        <v>581</v>
      </c>
      <c r="F947" s="21" t="s">
        <v>1094</v>
      </c>
      <c r="G947" s="22">
        <v>3071.2</v>
      </c>
      <c r="I947" t="str">
        <f>VLOOKUP(B947,'[1]08.2029.'!B:F,5,0)</f>
        <v>daļas komandieris</v>
      </c>
      <c r="K947" t="b">
        <f t="shared" si="14"/>
        <v>1</v>
      </c>
      <c r="L947" t="e">
        <f>VLOOKUP(B947,[1]Sheet6!A:F,6,0)</f>
        <v>#N/A</v>
      </c>
    </row>
    <row r="948" spans="2:12" x14ac:dyDescent="0.25">
      <c r="B948" s="14">
        <v>22662</v>
      </c>
      <c r="C948" s="19">
        <v>941</v>
      </c>
      <c r="D948" s="20" t="s">
        <v>15</v>
      </c>
      <c r="E948" s="20" t="s">
        <v>958</v>
      </c>
      <c r="F948" s="21" t="s">
        <v>1094</v>
      </c>
      <c r="G948" s="22">
        <v>2599</v>
      </c>
      <c r="I948" t="e">
        <f>VLOOKUP(B948,'[1]08.2029.'!B:F,5,0)</f>
        <v>#N/A</v>
      </c>
      <c r="K948" t="e">
        <f t="shared" si="14"/>
        <v>#N/A</v>
      </c>
      <c r="L948" t="e">
        <f>VLOOKUP(B948,[1]Sheet6!A:F,6,0)</f>
        <v>#N/A</v>
      </c>
    </row>
    <row r="949" spans="2:12" x14ac:dyDescent="0.25">
      <c r="B949" s="14">
        <v>22683</v>
      </c>
      <c r="C949" s="19">
        <v>942</v>
      </c>
      <c r="D949" s="20" t="s">
        <v>428</v>
      </c>
      <c r="E949" s="20" t="s">
        <v>1097</v>
      </c>
      <c r="F949" s="21" t="s">
        <v>1094</v>
      </c>
      <c r="G949" s="22">
        <v>2920.1600000000003</v>
      </c>
      <c r="I949" t="str">
        <f>VLOOKUP(B949,'[1]08.2029.'!B:F,5,0)</f>
        <v>daļas komandieris</v>
      </c>
      <c r="K949" t="b">
        <f t="shared" si="14"/>
        <v>1</v>
      </c>
      <c r="L949" t="e">
        <f>VLOOKUP(B949,[1]Sheet6!A:F,6,0)</f>
        <v>#N/A</v>
      </c>
    </row>
    <row r="950" spans="2:12" x14ac:dyDescent="0.25">
      <c r="B950" s="14">
        <v>22834</v>
      </c>
      <c r="C950" s="19">
        <v>943</v>
      </c>
      <c r="D950" s="20" t="s">
        <v>134</v>
      </c>
      <c r="E950" s="20" t="s">
        <v>1098</v>
      </c>
      <c r="F950" s="21" t="s">
        <v>1094</v>
      </c>
      <c r="G950" s="22">
        <v>2647</v>
      </c>
      <c r="I950" t="str">
        <f>VLOOKUP(B950,'[1]08.2029.'!B:F,5,0)</f>
        <v>daļas komandieris</v>
      </c>
      <c r="K950" t="b">
        <f t="shared" si="14"/>
        <v>1</v>
      </c>
      <c r="L950" t="e">
        <f>VLOOKUP(B950,[1]Sheet6!A:F,6,0)</f>
        <v>#N/A</v>
      </c>
    </row>
    <row r="951" spans="2:12" x14ac:dyDescent="0.25">
      <c r="B951" s="14">
        <v>22894</v>
      </c>
      <c r="C951" s="19">
        <v>944</v>
      </c>
      <c r="D951" s="20" t="s">
        <v>372</v>
      </c>
      <c r="E951" s="20" t="s">
        <v>209</v>
      </c>
      <c r="F951" s="21" t="s">
        <v>1094</v>
      </c>
      <c r="G951" s="22">
        <v>3869.55</v>
      </c>
      <c r="H951" t="s">
        <v>11</v>
      </c>
      <c r="I951" t="str">
        <f>VLOOKUP(B951,'[1]08.2029.'!B:F,5,0)</f>
        <v>daļas komandieris</v>
      </c>
      <c r="K951" t="b">
        <f t="shared" si="14"/>
        <v>1</v>
      </c>
      <c r="L951" s="3">
        <f>VLOOKUP(B951,[1]Sheet6!A:F,6,0)</f>
        <v>1270.4699999999998</v>
      </c>
    </row>
    <row r="952" spans="2:12" x14ac:dyDescent="0.25">
      <c r="B952" s="14">
        <v>23019</v>
      </c>
      <c r="C952" s="19">
        <v>945</v>
      </c>
      <c r="D952" s="20" t="s">
        <v>185</v>
      </c>
      <c r="E952" s="20" t="s">
        <v>1099</v>
      </c>
      <c r="F952" s="21" t="s">
        <v>1094</v>
      </c>
      <c r="G952" s="22">
        <v>3095.2</v>
      </c>
      <c r="I952" t="str">
        <f>VLOOKUP(B952,'[1]08.2029.'!B:F,5,0)</f>
        <v>daļas komandieris</v>
      </c>
      <c r="K952" t="b">
        <f t="shared" si="14"/>
        <v>1</v>
      </c>
      <c r="L952" t="e">
        <f>VLOOKUP(B952,[1]Sheet6!A:F,6,0)</f>
        <v>#N/A</v>
      </c>
    </row>
    <row r="953" spans="2:12" x14ac:dyDescent="0.25">
      <c r="B953" s="14">
        <v>23102</v>
      </c>
      <c r="C953" s="19">
        <v>946</v>
      </c>
      <c r="D953" s="20" t="s">
        <v>127</v>
      </c>
      <c r="E953" s="20" t="s">
        <v>1100</v>
      </c>
      <c r="F953" s="21" t="s">
        <v>1094</v>
      </c>
      <c r="G953" s="22">
        <v>2647</v>
      </c>
      <c r="I953" t="str">
        <f>VLOOKUP(B953,'[1]08.2029.'!B:F,5,0)</f>
        <v>daļas komandieris</v>
      </c>
      <c r="K953" t="b">
        <f t="shared" si="14"/>
        <v>1</v>
      </c>
      <c r="L953" t="e">
        <f>VLOOKUP(B953,[1]Sheet6!A:F,6,0)</f>
        <v>#N/A</v>
      </c>
    </row>
    <row r="954" spans="2:12" x14ac:dyDescent="0.25">
      <c r="B954" s="14">
        <v>23275</v>
      </c>
      <c r="C954" s="19">
        <v>947</v>
      </c>
      <c r="D954" s="20" t="s">
        <v>372</v>
      </c>
      <c r="E954" s="20" t="s">
        <v>1101</v>
      </c>
      <c r="F954" s="21" t="s">
        <v>1094</v>
      </c>
      <c r="G954" s="22">
        <v>2939.1699999999996</v>
      </c>
      <c r="I954" t="str">
        <f>VLOOKUP(B954,'[1]08.2029.'!B:F,5,0)</f>
        <v>daļas komandieris</v>
      </c>
      <c r="K954" t="b">
        <f t="shared" si="14"/>
        <v>1</v>
      </c>
      <c r="L954">
        <f>VLOOKUP(B954,[1]Sheet6!A:F,6,0)</f>
        <v>0</v>
      </c>
    </row>
    <row r="955" spans="2:12" x14ac:dyDescent="0.25">
      <c r="B955" s="14">
        <v>23519</v>
      </c>
      <c r="C955" s="19">
        <v>948</v>
      </c>
      <c r="D955" s="20" t="s">
        <v>138</v>
      </c>
      <c r="E955" s="20" t="s">
        <v>958</v>
      </c>
      <c r="F955" s="21" t="s">
        <v>1094</v>
      </c>
      <c r="G955" s="22">
        <v>2983.37</v>
      </c>
      <c r="I955" t="str">
        <f>VLOOKUP(B955,'[1]08.2029.'!B:F,5,0)</f>
        <v>daļas komandieris</v>
      </c>
      <c r="K955" t="b">
        <f t="shared" si="14"/>
        <v>1</v>
      </c>
      <c r="L955" t="e">
        <f>VLOOKUP(B955,[1]Sheet6!A:F,6,0)</f>
        <v>#N/A</v>
      </c>
    </row>
    <row r="956" spans="2:12" x14ac:dyDescent="0.25">
      <c r="B956" s="14">
        <v>23738</v>
      </c>
      <c r="C956" s="19">
        <v>949</v>
      </c>
      <c r="D956" s="20" t="s">
        <v>318</v>
      </c>
      <c r="E956" s="20" t="s">
        <v>1102</v>
      </c>
      <c r="F956" s="21" t="s">
        <v>1094</v>
      </c>
      <c r="G956" s="22">
        <v>2679</v>
      </c>
      <c r="I956" t="str">
        <f>VLOOKUP(B956,'[1]08.2029.'!B:F,5,0)</f>
        <v>daļas komandieris</v>
      </c>
      <c r="K956" t="b">
        <f t="shared" si="14"/>
        <v>1</v>
      </c>
      <c r="L956" t="e">
        <f>VLOOKUP(B956,[1]Sheet6!A:F,6,0)</f>
        <v>#N/A</v>
      </c>
    </row>
    <row r="957" spans="2:12" x14ac:dyDescent="0.25">
      <c r="B957" s="14">
        <v>23887</v>
      </c>
      <c r="C957" s="19">
        <v>950</v>
      </c>
      <c r="D957" s="20" t="s">
        <v>336</v>
      </c>
      <c r="E957" s="20" t="s">
        <v>1103</v>
      </c>
      <c r="F957" s="21" t="s">
        <v>1094</v>
      </c>
      <c r="G957" s="22">
        <v>2757.2599999999998</v>
      </c>
      <c r="H957" t="s">
        <v>11</v>
      </c>
      <c r="I957" t="str">
        <f>VLOOKUP(B957,'[1]08.2029.'!B:F,5,0)</f>
        <v>daļas komandieris</v>
      </c>
      <c r="K957" t="b">
        <f t="shared" si="14"/>
        <v>1</v>
      </c>
      <c r="L957" s="3">
        <f>VLOOKUP(B957,[1]Sheet6!A:F,6,0)</f>
        <v>1044.17</v>
      </c>
    </row>
    <row r="958" spans="2:12" x14ac:dyDescent="0.25">
      <c r="B958" s="14">
        <v>23939</v>
      </c>
      <c r="C958" s="19">
        <v>951</v>
      </c>
      <c r="D958" s="20" t="s">
        <v>80</v>
      </c>
      <c r="E958" s="20" t="s">
        <v>1104</v>
      </c>
      <c r="F958" s="21" t="s">
        <v>1094</v>
      </c>
      <c r="G958" s="22">
        <v>3034.0099999999998</v>
      </c>
      <c r="I958" t="str">
        <f>VLOOKUP(B958,'[1]08.2029.'!B:F,5,0)</f>
        <v>daļas komandieris</v>
      </c>
      <c r="K958" t="b">
        <f t="shared" si="14"/>
        <v>1</v>
      </c>
      <c r="L958" t="e">
        <f>VLOOKUP(B958,[1]Sheet6!A:F,6,0)</f>
        <v>#N/A</v>
      </c>
    </row>
    <row r="959" spans="2:12" x14ac:dyDescent="0.25">
      <c r="B959" s="14">
        <v>23949</v>
      </c>
      <c r="C959" s="19">
        <v>952</v>
      </c>
      <c r="D959" s="20" t="s">
        <v>176</v>
      </c>
      <c r="E959" s="20" t="s">
        <v>1105</v>
      </c>
      <c r="F959" s="21" t="s">
        <v>1094</v>
      </c>
      <c r="G959" s="22">
        <v>2808.79</v>
      </c>
      <c r="I959" t="str">
        <f>VLOOKUP(B959,'[1]08.2029.'!B:F,5,0)</f>
        <v>daļas komandieris</v>
      </c>
      <c r="K959" t="b">
        <f t="shared" si="14"/>
        <v>1</v>
      </c>
      <c r="L959" t="e">
        <f>VLOOKUP(B959,[1]Sheet6!A:F,6,0)</f>
        <v>#N/A</v>
      </c>
    </row>
    <row r="960" spans="2:12" x14ac:dyDescent="0.25">
      <c r="B960" s="14">
        <v>23952</v>
      </c>
      <c r="C960" s="19">
        <v>953</v>
      </c>
      <c r="D960" s="20" t="s">
        <v>274</v>
      </c>
      <c r="E960" s="20" t="s">
        <v>651</v>
      </c>
      <c r="F960" s="21" t="s">
        <v>1094</v>
      </c>
      <c r="G960" s="22">
        <v>2659</v>
      </c>
      <c r="H960" t="s">
        <v>11</v>
      </c>
      <c r="I960" t="str">
        <f>VLOOKUP(B960,'[1]08.2029.'!B:F,5,0)</f>
        <v>daļas komandieris</v>
      </c>
      <c r="K960" t="b">
        <f t="shared" si="14"/>
        <v>1</v>
      </c>
      <c r="L960" s="3">
        <f>VLOOKUP(B960,[1]Sheet6!A:F,6,0)</f>
        <v>102.41</v>
      </c>
    </row>
    <row r="961" spans="2:12" x14ac:dyDescent="0.25">
      <c r="B961" s="14">
        <v>23986</v>
      </c>
      <c r="C961" s="19">
        <v>954</v>
      </c>
      <c r="D961" s="20" t="s">
        <v>328</v>
      </c>
      <c r="E961" s="20" t="s">
        <v>1106</v>
      </c>
      <c r="F961" s="21" t="s">
        <v>1094</v>
      </c>
      <c r="G961" s="22">
        <v>608.87000000000012</v>
      </c>
      <c r="H961" t="s">
        <v>11</v>
      </c>
      <c r="I961" t="str">
        <f>VLOOKUP(B961,'[1]08.2029.'!B:F,5,0)</f>
        <v>daļas komandieris</v>
      </c>
      <c r="K961" t="b">
        <f t="shared" si="14"/>
        <v>1</v>
      </c>
      <c r="L961" s="3">
        <f>VLOOKUP(B961,[1]Sheet6!A:F,6,0)</f>
        <v>103.32</v>
      </c>
    </row>
    <row r="962" spans="2:12" x14ac:dyDescent="0.25">
      <c r="B962" s="14">
        <v>24026</v>
      </c>
      <c r="C962" s="19">
        <v>955</v>
      </c>
      <c r="D962" s="20" t="s">
        <v>440</v>
      </c>
      <c r="E962" s="20" t="s">
        <v>1107</v>
      </c>
      <c r="F962" s="21" t="s">
        <v>1094</v>
      </c>
      <c r="G962" s="22">
        <v>2687.75</v>
      </c>
      <c r="I962" t="str">
        <f>VLOOKUP(B962,'[1]08.2029.'!B:F,5,0)</f>
        <v>daļas komandieris</v>
      </c>
      <c r="K962" t="b">
        <f t="shared" si="14"/>
        <v>1</v>
      </c>
      <c r="L962" t="e">
        <f>VLOOKUP(B962,[1]Sheet6!A:F,6,0)</f>
        <v>#N/A</v>
      </c>
    </row>
    <row r="963" spans="2:12" x14ac:dyDescent="0.25">
      <c r="B963" s="14">
        <v>24074</v>
      </c>
      <c r="C963" s="19">
        <v>956</v>
      </c>
      <c r="D963" s="20" t="s">
        <v>12</v>
      </c>
      <c r="E963" s="20" t="s">
        <v>1006</v>
      </c>
      <c r="F963" s="21" t="s">
        <v>1094</v>
      </c>
      <c r="G963" s="22">
        <v>2754.35</v>
      </c>
      <c r="H963" t="s">
        <v>11</v>
      </c>
      <c r="I963" t="str">
        <f>VLOOKUP(B963,'[1]08.2029.'!B:F,5,0)</f>
        <v>daļas komandieris</v>
      </c>
      <c r="K963" t="b">
        <f t="shared" si="14"/>
        <v>1</v>
      </c>
      <c r="L963" s="3">
        <f>VLOOKUP(B963,[1]Sheet6!A:F,6,0)</f>
        <v>103.91</v>
      </c>
    </row>
    <row r="964" spans="2:12" x14ac:dyDescent="0.25">
      <c r="B964" s="14">
        <v>24085</v>
      </c>
      <c r="C964" s="19">
        <v>957</v>
      </c>
      <c r="D964" s="20" t="s">
        <v>15</v>
      </c>
      <c r="E964" s="20" t="s">
        <v>578</v>
      </c>
      <c r="F964" s="21" t="s">
        <v>1094</v>
      </c>
      <c r="G964" s="22">
        <v>2902.7499999999995</v>
      </c>
      <c r="H964" t="s">
        <v>11</v>
      </c>
      <c r="I964" t="str">
        <f>VLOOKUP(B964,'[1]08.2029.'!B:F,5,0)</f>
        <v>daļas komandieris</v>
      </c>
      <c r="K964" t="b">
        <f t="shared" si="14"/>
        <v>1</v>
      </c>
      <c r="L964" s="3">
        <f>VLOOKUP(B964,[1]Sheet6!A:F,6,0)</f>
        <v>1311.38</v>
      </c>
    </row>
    <row r="965" spans="2:12" x14ac:dyDescent="0.25">
      <c r="B965" s="14">
        <v>24109</v>
      </c>
      <c r="C965" s="19">
        <v>958</v>
      </c>
      <c r="D965" s="20" t="s">
        <v>8</v>
      </c>
      <c r="E965" s="20" t="s">
        <v>1108</v>
      </c>
      <c r="F965" s="21" t="s">
        <v>1094</v>
      </c>
      <c r="G965" s="22">
        <v>2662.9500000000003</v>
      </c>
      <c r="H965" t="s">
        <v>11</v>
      </c>
      <c r="I965" t="str">
        <f>VLOOKUP(B965,'[1]08.2029.'!B:F,5,0)</f>
        <v>daļas komandieris</v>
      </c>
      <c r="K965" t="b">
        <f t="shared" si="14"/>
        <v>1</v>
      </c>
      <c r="L965" s="3">
        <f>VLOOKUP(B965,[1]Sheet6!A:F,6,0)</f>
        <v>604.41</v>
      </c>
    </row>
    <row r="966" spans="2:12" x14ac:dyDescent="0.25">
      <c r="B966" s="14">
        <v>24218</v>
      </c>
      <c r="C966" s="19">
        <v>959</v>
      </c>
      <c r="D966" s="20" t="s">
        <v>918</v>
      </c>
      <c r="E966" s="20" t="s">
        <v>1109</v>
      </c>
      <c r="F966" s="21" t="s">
        <v>1094</v>
      </c>
      <c r="G966" s="22">
        <v>2679</v>
      </c>
      <c r="I966" t="str">
        <f>VLOOKUP(B966,'[1]08.2029.'!B:F,5,0)</f>
        <v>daļas komandieris</v>
      </c>
      <c r="K966" t="b">
        <f t="shared" si="14"/>
        <v>1</v>
      </c>
      <c r="L966" t="e">
        <f>VLOOKUP(B966,[1]Sheet6!A:F,6,0)</f>
        <v>#N/A</v>
      </c>
    </row>
    <row r="967" spans="2:12" x14ac:dyDescent="0.25">
      <c r="B967" s="14">
        <v>24322</v>
      </c>
      <c r="C967" s="19">
        <v>960</v>
      </c>
      <c r="D967" s="20" t="s">
        <v>39</v>
      </c>
      <c r="E967" s="20" t="s">
        <v>1110</v>
      </c>
      <c r="F967" s="21" t="s">
        <v>1094</v>
      </c>
      <c r="G967" s="22">
        <v>360.94999999999993</v>
      </c>
      <c r="I967" t="e">
        <f>VLOOKUP(B967,'[1]08.2029.'!B:F,5,0)</f>
        <v>#N/A</v>
      </c>
      <c r="K967" t="e">
        <f t="shared" si="14"/>
        <v>#N/A</v>
      </c>
      <c r="L967" t="e">
        <f>VLOOKUP(B967,[1]Sheet6!A:F,6,0)</f>
        <v>#N/A</v>
      </c>
    </row>
    <row r="968" spans="2:12" x14ac:dyDescent="0.25">
      <c r="B968" s="14">
        <v>24534</v>
      </c>
      <c r="C968" s="19">
        <v>961</v>
      </c>
      <c r="D968" s="20" t="s">
        <v>197</v>
      </c>
      <c r="E968" s="20" t="s">
        <v>1111</v>
      </c>
      <c r="F968" s="21" t="s">
        <v>1094</v>
      </c>
      <c r="G968" s="22">
        <v>2729</v>
      </c>
      <c r="I968" t="str">
        <f>VLOOKUP(B968,'[1]08.2029.'!B:F,5,0)</f>
        <v>daļas komandieris</v>
      </c>
      <c r="K968" t="b">
        <f t="shared" ref="K968:K978" si="15">F968=I968</f>
        <v>1</v>
      </c>
      <c r="L968" t="e">
        <f>VLOOKUP(B968,[1]Sheet6!A:F,6,0)</f>
        <v>#N/A</v>
      </c>
    </row>
    <row r="969" spans="2:12" x14ac:dyDescent="0.25">
      <c r="B969" s="14">
        <v>24535</v>
      </c>
      <c r="C969" s="19">
        <v>962</v>
      </c>
      <c r="D969" s="20" t="s">
        <v>32</v>
      </c>
      <c r="E969" s="20" t="s">
        <v>1112</v>
      </c>
      <c r="F969" s="21" t="s">
        <v>1094</v>
      </c>
      <c r="G969" s="22">
        <v>3532.4500000000007</v>
      </c>
      <c r="H969" t="s">
        <v>11</v>
      </c>
      <c r="I969" t="str">
        <f>VLOOKUP(B969,'[1]08.2029.'!B:F,5,0)</f>
        <v>daļas komandieris</v>
      </c>
      <c r="K969" t="b">
        <f t="shared" si="15"/>
        <v>1</v>
      </c>
      <c r="L969" s="3">
        <f>VLOOKUP(B969,[1]Sheet6!A:F,6,0)</f>
        <v>2337.79</v>
      </c>
    </row>
    <row r="970" spans="2:12" x14ac:dyDescent="0.25">
      <c r="B970" s="14">
        <v>24656</v>
      </c>
      <c r="C970" s="19">
        <v>963</v>
      </c>
      <c r="D970" s="20" t="s">
        <v>321</v>
      </c>
      <c r="E970" s="20" t="s">
        <v>325</v>
      </c>
      <c r="F970" s="21" t="s">
        <v>1094</v>
      </c>
      <c r="G970" s="22">
        <v>2627</v>
      </c>
      <c r="I970" t="str">
        <f>VLOOKUP(B970,'[1]08.2029.'!B:F,5,0)</f>
        <v>daļas komandieris</v>
      </c>
      <c r="K970" t="b">
        <f t="shared" si="15"/>
        <v>1</v>
      </c>
      <c r="L970" t="e">
        <f>VLOOKUP(B970,[1]Sheet6!A:F,6,0)</f>
        <v>#N/A</v>
      </c>
    </row>
    <row r="971" spans="2:12" x14ac:dyDescent="0.25">
      <c r="B971" s="14">
        <v>27152</v>
      </c>
      <c r="C971" s="19">
        <v>964</v>
      </c>
      <c r="D971" s="20" t="s">
        <v>185</v>
      </c>
      <c r="E971" s="20" t="s">
        <v>1113</v>
      </c>
      <c r="F971" s="21" t="s">
        <v>1094</v>
      </c>
      <c r="G971" s="22">
        <v>2629.1400000000003</v>
      </c>
      <c r="H971" t="s">
        <v>11</v>
      </c>
      <c r="I971" t="str">
        <f>VLOOKUP(B971,'[1]08.2029.'!B:F,5,0)</f>
        <v>daļas komandieris</v>
      </c>
      <c r="K971" t="b">
        <f t="shared" si="15"/>
        <v>1</v>
      </c>
      <c r="L971" s="3">
        <f>VLOOKUP(B971,[1]Sheet6!A:F,6,0)</f>
        <v>359.18</v>
      </c>
    </row>
    <row r="972" spans="2:12" x14ac:dyDescent="0.25">
      <c r="B972" s="14">
        <v>27688</v>
      </c>
      <c r="C972" s="19">
        <v>965</v>
      </c>
      <c r="D972" s="20" t="s">
        <v>138</v>
      </c>
      <c r="E972" s="20" t="s">
        <v>1114</v>
      </c>
      <c r="F972" s="21" t="s">
        <v>1094</v>
      </c>
      <c r="G972" s="22">
        <v>2732.9700000000003</v>
      </c>
      <c r="I972" t="str">
        <f>VLOOKUP(B972,'[1]08.2029.'!B:F,5,0)</f>
        <v>daļas komandieris</v>
      </c>
      <c r="K972" t="b">
        <f t="shared" si="15"/>
        <v>1</v>
      </c>
      <c r="L972" t="e">
        <f>VLOOKUP(B972,[1]Sheet6!A:F,6,0)</f>
        <v>#N/A</v>
      </c>
    </row>
    <row r="973" spans="2:12" x14ac:dyDescent="0.25">
      <c r="B973" s="14">
        <v>27698</v>
      </c>
      <c r="C973" s="19">
        <v>966</v>
      </c>
      <c r="D973" s="20" t="s">
        <v>15</v>
      </c>
      <c r="E973" s="20" t="s">
        <v>1115</v>
      </c>
      <c r="F973" s="21" t="s">
        <v>1094</v>
      </c>
      <c r="G973" s="22">
        <v>2732</v>
      </c>
      <c r="I973" t="str">
        <f>VLOOKUP(B973,'[1]08.2029.'!B:F,5,0)</f>
        <v>daļas komandieris</v>
      </c>
      <c r="K973" t="b">
        <f t="shared" si="15"/>
        <v>1</v>
      </c>
      <c r="L973" t="e">
        <f>VLOOKUP(B973,[1]Sheet6!A:F,6,0)</f>
        <v>#N/A</v>
      </c>
    </row>
    <row r="974" spans="2:12" x14ac:dyDescent="0.25">
      <c r="B974" s="14">
        <v>27699</v>
      </c>
      <c r="C974" s="19">
        <v>967</v>
      </c>
      <c r="D974" s="20" t="s">
        <v>117</v>
      </c>
      <c r="E974" s="20" t="s">
        <v>1116</v>
      </c>
      <c r="F974" s="21" t="s">
        <v>1094</v>
      </c>
      <c r="G974" s="22">
        <v>2607</v>
      </c>
      <c r="H974" t="s">
        <v>11</v>
      </c>
      <c r="I974" t="str">
        <f>VLOOKUP(B974,'[1]08.2029.'!B:F,5,0)</f>
        <v>daļas komandieris</v>
      </c>
      <c r="K974" t="b">
        <f t="shared" si="15"/>
        <v>1</v>
      </c>
      <c r="L974" s="3">
        <f>VLOOKUP(B974,[1]Sheet6!A:F,6,0)</f>
        <v>100.05</v>
      </c>
    </row>
    <row r="975" spans="2:12" x14ac:dyDescent="0.25">
      <c r="B975" s="14">
        <v>35117</v>
      </c>
      <c r="C975" s="19">
        <v>968</v>
      </c>
      <c r="D975" s="20" t="s">
        <v>1117</v>
      </c>
      <c r="E975" s="20" t="s">
        <v>196</v>
      </c>
      <c r="F975" s="21" t="s">
        <v>1094</v>
      </c>
      <c r="G975" s="22">
        <v>2552</v>
      </c>
      <c r="I975" t="str">
        <f>VLOOKUP(B975,'[1]08.2029.'!B:F,5,0)</f>
        <v>daļas komandieris</v>
      </c>
      <c r="K975" t="b">
        <f t="shared" si="15"/>
        <v>1</v>
      </c>
      <c r="L975" t="e">
        <f>VLOOKUP(B975,[1]Sheet6!A:F,6,0)</f>
        <v>#N/A</v>
      </c>
    </row>
    <row r="976" spans="2:12" x14ac:dyDescent="0.25">
      <c r="B976" s="14">
        <v>35403</v>
      </c>
      <c r="C976" s="19">
        <v>969</v>
      </c>
      <c r="D976" s="20" t="s">
        <v>230</v>
      </c>
      <c r="E976" s="20" t="s">
        <v>1118</v>
      </c>
      <c r="F976" s="21" t="s">
        <v>1094</v>
      </c>
      <c r="G976" s="22">
        <v>2374.7400000000002</v>
      </c>
      <c r="I976" t="str">
        <f>VLOOKUP(B976,'[1]08.2029.'!B:F,5,0)</f>
        <v>daļas komandieris</v>
      </c>
      <c r="K976" t="b">
        <f t="shared" si="15"/>
        <v>1</v>
      </c>
      <c r="L976" t="e">
        <f>VLOOKUP(B976,[1]Sheet6!A:F,6,0)</f>
        <v>#N/A</v>
      </c>
    </row>
    <row r="977" spans="2:12" x14ac:dyDescent="0.25">
      <c r="B977" s="14">
        <v>35513</v>
      </c>
      <c r="C977" s="19">
        <v>970</v>
      </c>
      <c r="D977" s="20" t="s">
        <v>138</v>
      </c>
      <c r="E977" s="20" t="s">
        <v>1119</v>
      </c>
      <c r="F977" s="21" t="s">
        <v>1094</v>
      </c>
      <c r="G977" s="22">
        <v>2682</v>
      </c>
      <c r="H977" t="s">
        <v>11</v>
      </c>
      <c r="I977" t="str">
        <f>VLOOKUP(B977,'[1]08.2029.'!B:F,5,0)</f>
        <v>daļas komandieris</v>
      </c>
      <c r="K977" t="b">
        <f t="shared" si="15"/>
        <v>1</v>
      </c>
      <c r="L977" s="3">
        <f>VLOOKUP(B977,[1]Sheet6!A:F,6,0)</f>
        <v>105.05</v>
      </c>
    </row>
    <row r="978" spans="2:12" ht="13" thickBot="1" x14ac:dyDescent="0.3">
      <c r="B978" s="14">
        <v>36126</v>
      </c>
      <c r="C978" s="23">
        <v>971</v>
      </c>
      <c r="D978" s="24" t="s">
        <v>321</v>
      </c>
      <c r="E978" s="24" t="s">
        <v>643</v>
      </c>
      <c r="F978" s="25" t="s">
        <v>1094</v>
      </c>
      <c r="G978" s="26">
        <v>2709.5</v>
      </c>
      <c r="I978" t="str">
        <f>VLOOKUP(B978,'[1]08.2029.'!B:F,5,0)</f>
        <v>daļas komandieris</v>
      </c>
      <c r="K978" t="b">
        <f t="shared" si="15"/>
        <v>1</v>
      </c>
      <c r="L978" t="e">
        <f>VLOOKUP(B978,[1]Sheet6!A:F,6,0)</f>
        <v>#N/A</v>
      </c>
    </row>
    <row r="979" spans="2:12" ht="14" x14ac:dyDescent="0.25">
      <c r="C979" s="27" t="s">
        <v>1120</v>
      </c>
      <c r="D979" s="27"/>
      <c r="E979" s="27"/>
      <c r="F979" s="27"/>
      <c r="G979" s="27"/>
      <c r="H979" s="27"/>
    </row>
  </sheetData>
  <autoFilter ref="A7:L978" xr:uid="{120A2284-763D-470C-AE4D-15F5F7A5E0BB}"/>
  <mergeCells count="6">
    <mergeCell ref="C2:G4"/>
    <mergeCell ref="C5:C6"/>
    <mergeCell ref="D5:D6"/>
    <mergeCell ref="E5:E6"/>
    <mergeCell ref="F5:F6"/>
    <mergeCell ref="C979:H97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VUGD</vt:lpstr>
      <vt:lpstr>VUGD!Print_Area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Dunaja</dc:creator>
  <cp:lastModifiedBy>Linda Dunaja</cp:lastModifiedBy>
  <dcterms:created xsi:type="dcterms:W3CDTF">2026-10-12T06:36:52Z</dcterms:created>
  <dcterms:modified xsi:type="dcterms:W3CDTF">2026-10-12T06:37:26Z</dcterms:modified>
</cp:coreProperties>
</file>